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ตาราง ไตรมาส 1 ระดับจังหวัด พ.ศ.2565\"/>
    </mc:Choice>
  </mc:AlternateContent>
  <xr:revisionPtr revIDLastSave="0" documentId="13_ncr:1_{69C249FA-D176-488D-B8F9-B306701376CB}" xr6:coauthVersionLast="47" xr6:coauthVersionMax="47" xr10:uidLastSave="{00000000-0000-0000-0000-000000000000}"/>
  <bookViews>
    <workbookView xWindow="-108" yWindow="-108" windowWidth="23256" windowHeight="12576" xr2:uid="{B77DC6AA-039F-42FE-BFCD-B3BCAC65C424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32" i="1" s="1"/>
  <c r="D15" i="1"/>
  <c r="D32" i="1" s="1"/>
  <c r="B15" i="1"/>
  <c r="C11" i="1"/>
  <c r="C28" i="1" s="1"/>
  <c r="D11" i="1"/>
  <c r="D28" i="1" s="1"/>
  <c r="B11" i="1"/>
  <c r="C38" i="1"/>
  <c r="D35" i="1"/>
  <c r="C35" i="1"/>
  <c r="B35" i="1"/>
  <c r="D34" i="1"/>
  <c r="C34" i="1"/>
  <c r="B34" i="1"/>
  <c r="D33" i="1"/>
  <c r="C33" i="1"/>
  <c r="B33" i="1"/>
  <c r="D30" i="1"/>
  <c r="C30" i="1"/>
  <c r="B30" i="1"/>
  <c r="D29" i="1"/>
  <c r="C29" i="1"/>
  <c r="B29" i="1"/>
  <c r="B28" i="1"/>
  <c r="D27" i="1"/>
  <c r="B27" i="1"/>
  <c r="D26" i="1"/>
  <c r="C26" i="1"/>
  <c r="B26" i="1"/>
  <c r="D25" i="1"/>
  <c r="C25" i="1"/>
  <c r="D24" i="1"/>
  <c r="C24" i="1"/>
  <c r="B24" i="1"/>
</calcChain>
</file>

<file path=xl/sharedStrings.xml><?xml version="1.0" encoding="utf-8"?>
<sst xmlns="http://schemas.openxmlformats.org/spreadsheetml/2006/main" count="58" uniqueCount="26">
  <si>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</si>
  <si>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</si>
  <si>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</si>
  <si>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</si>
  <si>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</si>
  <si>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</si>
  <si>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</si>
  <si>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</si>
  <si>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</si>
  <si>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</si>
  <si>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</si>
  <si>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</si>
  <si>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</si>
  <si>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</si>
  <si>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</si>
  <si>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</si>
  <si>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</si>
  <si>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</si>
  <si>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</si>
  <si>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</si>
  <si>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</si>
  <si>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</si>
  <si>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</si>
  <si>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--</t>
  </si>
  <si>
    <t>หมายเหตุ : -- ข้อมูลมีจำนวนเล็กน้อย</t>
  </si>
  <si>
    <t xml:space="preserve">             ไตรมาสที่ 1/2565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</si>
</sst>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0000"/>
    <numFmt numFmtId="166" formatCode="0.0"/>
    <numFmt numFmtId="167" formatCode="0.0000"/>
    <numFmt numFmtId="168" formatCode="0.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5" fillId="0" borderId="0" xfId="0" applyFont="1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6" fontId="2" fillId="0" borderId="0" xfId="0" applyNumberFormat="1" applyFont="1"/>
    <xf numFmtId="166" fontId="2" fillId="0" borderId="0" xfId="0" applyNumberFormat="1" applyFont="1" applyAlignment="1">
      <alignment horizontal="right" vertical="center"/>
    </xf>
    <xf numFmtId="166" fontId="2" fillId="0" borderId="0" xfId="0" quotePrefix="1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6" fontId="3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F167-8200-461F-AF0B-0E80E794F555}">
  <sheetPr>
    <tabColor rgb="FF92D050"/>
  </sheetPr>
  <dimension ref="A1:J41"/>
  <sheetViews>
    <sheetView showGridLines="0" tabSelected="1" topLeftCell="A22" zoomScaleNormal="100" zoomScaleSheetLayoutView="100" workbookViewId="0">
      <selection activeCell="I25" sqref="I25"/>
    </sheetView>
  </sheetViews>
  <sheetFormatPr defaultRowHeight="26.25" customHeight="1" x14ac:dyDescent="0.4"/>
  <cols>
    <col min="1" max="1" width="32.125" style="1" customWidth="1"/>
    <col min="2" max="4" width="18.75" style="4" customWidth="1"/>
    <col min="5" max="5" width="2.75" style="4" customWidth="1"/>
    <col min="6" max="6" width="9.125" style="4"/>
    <col min="7" max="7" width="10.75" style="4" customWidth="1"/>
    <col min="8" max="9" width="9.125" style="4"/>
    <col min="10" max="10" width="10.375" style="4" bestFit="1" customWidth="1"/>
    <col min="11" max="256" width="9.125" style="4"/>
    <col min="257" max="257" width="32.125" style="4" customWidth="1"/>
    <col min="258" max="260" width="18.75" style="4" customWidth="1"/>
    <col min="261" max="261" width="2.75" style="4" customWidth="1"/>
    <col min="262" max="262" width="9.125" style="4"/>
    <col min="263" max="263" width="10.75" style="4" customWidth="1"/>
    <col min="264" max="265" width="9.125" style="4"/>
    <col min="266" max="266" width="10.375" style="4" bestFit="1" customWidth="1"/>
    <col min="267" max="512" width="9.125" style="4"/>
    <col min="513" max="513" width="32.125" style="4" customWidth="1"/>
    <col min="514" max="516" width="18.75" style="4" customWidth="1"/>
    <col min="517" max="517" width="2.75" style="4" customWidth="1"/>
    <col min="518" max="518" width="9.125" style="4"/>
    <col min="519" max="519" width="10.75" style="4" customWidth="1"/>
    <col min="520" max="521" width="9.125" style="4"/>
    <col min="522" max="522" width="10.375" style="4" bestFit="1" customWidth="1"/>
    <col min="523" max="768" width="9.125" style="4"/>
    <col min="769" max="769" width="32.125" style="4" customWidth="1"/>
    <col min="770" max="772" width="18.75" style="4" customWidth="1"/>
    <col min="773" max="773" width="2.75" style="4" customWidth="1"/>
    <col min="774" max="774" width="9.125" style="4"/>
    <col min="775" max="775" width="10.75" style="4" customWidth="1"/>
    <col min="776" max="777" width="9.125" style="4"/>
    <col min="778" max="778" width="10.375" style="4" bestFit="1" customWidth="1"/>
    <col min="779" max="1024" width="9.125" style="4"/>
    <col min="1025" max="1025" width="32.125" style="4" customWidth="1"/>
    <col min="1026" max="1028" width="18.75" style="4" customWidth="1"/>
    <col min="1029" max="1029" width="2.75" style="4" customWidth="1"/>
    <col min="1030" max="1030" width="9.125" style="4"/>
    <col min="1031" max="1031" width="10.75" style="4" customWidth="1"/>
    <col min="1032" max="1033" width="9.125" style="4"/>
    <col min="1034" max="1034" width="10.375" style="4" bestFit="1" customWidth="1"/>
    <col min="1035" max="1280" width="9.125" style="4"/>
    <col min="1281" max="1281" width="32.125" style="4" customWidth="1"/>
    <col min="1282" max="1284" width="18.75" style="4" customWidth="1"/>
    <col min="1285" max="1285" width="2.75" style="4" customWidth="1"/>
    <col min="1286" max="1286" width="9.125" style="4"/>
    <col min="1287" max="1287" width="10.75" style="4" customWidth="1"/>
    <col min="1288" max="1289" width="9.125" style="4"/>
    <col min="1290" max="1290" width="10.375" style="4" bestFit="1" customWidth="1"/>
    <col min="1291" max="1536" width="9.125" style="4"/>
    <col min="1537" max="1537" width="32.125" style="4" customWidth="1"/>
    <col min="1538" max="1540" width="18.75" style="4" customWidth="1"/>
    <col min="1541" max="1541" width="2.75" style="4" customWidth="1"/>
    <col min="1542" max="1542" width="9.125" style="4"/>
    <col min="1543" max="1543" width="10.75" style="4" customWidth="1"/>
    <col min="1544" max="1545" width="9.125" style="4"/>
    <col min="1546" max="1546" width="10.375" style="4" bestFit="1" customWidth="1"/>
    <col min="1547" max="1792" width="9.125" style="4"/>
    <col min="1793" max="1793" width="32.125" style="4" customWidth="1"/>
    <col min="1794" max="1796" width="18.75" style="4" customWidth="1"/>
    <col min="1797" max="1797" width="2.75" style="4" customWidth="1"/>
    <col min="1798" max="1798" width="9.125" style="4"/>
    <col min="1799" max="1799" width="10.75" style="4" customWidth="1"/>
    <col min="1800" max="1801" width="9.125" style="4"/>
    <col min="1802" max="1802" width="10.375" style="4" bestFit="1" customWidth="1"/>
    <col min="1803" max="2048" width="9.125" style="4"/>
    <col min="2049" max="2049" width="32.125" style="4" customWidth="1"/>
    <col min="2050" max="2052" width="18.75" style="4" customWidth="1"/>
    <col min="2053" max="2053" width="2.75" style="4" customWidth="1"/>
    <col min="2054" max="2054" width="9.125" style="4"/>
    <col min="2055" max="2055" width="10.75" style="4" customWidth="1"/>
    <col min="2056" max="2057" width="9.125" style="4"/>
    <col min="2058" max="2058" width="10.375" style="4" bestFit="1" customWidth="1"/>
    <col min="2059" max="2304" width="9.125" style="4"/>
    <col min="2305" max="2305" width="32.125" style="4" customWidth="1"/>
    <col min="2306" max="2308" width="18.75" style="4" customWidth="1"/>
    <col min="2309" max="2309" width="2.75" style="4" customWidth="1"/>
    <col min="2310" max="2310" width="9.125" style="4"/>
    <col min="2311" max="2311" width="10.75" style="4" customWidth="1"/>
    <col min="2312" max="2313" width="9.125" style="4"/>
    <col min="2314" max="2314" width="10.375" style="4" bestFit="1" customWidth="1"/>
    <col min="2315" max="2560" width="9.125" style="4"/>
    <col min="2561" max="2561" width="32.125" style="4" customWidth="1"/>
    <col min="2562" max="2564" width="18.75" style="4" customWidth="1"/>
    <col min="2565" max="2565" width="2.75" style="4" customWidth="1"/>
    <col min="2566" max="2566" width="9.125" style="4"/>
    <col min="2567" max="2567" width="10.75" style="4" customWidth="1"/>
    <col min="2568" max="2569" width="9.125" style="4"/>
    <col min="2570" max="2570" width="10.375" style="4" bestFit="1" customWidth="1"/>
    <col min="2571" max="2816" width="9.125" style="4"/>
    <col min="2817" max="2817" width="32.125" style="4" customWidth="1"/>
    <col min="2818" max="2820" width="18.75" style="4" customWidth="1"/>
    <col min="2821" max="2821" width="2.75" style="4" customWidth="1"/>
    <col min="2822" max="2822" width="9.125" style="4"/>
    <col min="2823" max="2823" width="10.75" style="4" customWidth="1"/>
    <col min="2824" max="2825" width="9.125" style="4"/>
    <col min="2826" max="2826" width="10.375" style="4" bestFit="1" customWidth="1"/>
    <col min="2827" max="3072" width="9.125" style="4"/>
    <col min="3073" max="3073" width="32.125" style="4" customWidth="1"/>
    <col min="3074" max="3076" width="18.75" style="4" customWidth="1"/>
    <col min="3077" max="3077" width="2.75" style="4" customWidth="1"/>
    <col min="3078" max="3078" width="9.125" style="4"/>
    <col min="3079" max="3079" width="10.75" style="4" customWidth="1"/>
    <col min="3080" max="3081" width="9.125" style="4"/>
    <col min="3082" max="3082" width="10.375" style="4" bestFit="1" customWidth="1"/>
    <col min="3083" max="3328" width="9.125" style="4"/>
    <col min="3329" max="3329" width="32.125" style="4" customWidth="1"/>
    <col min="3330" max="3332" width="18.75" style="4" customWidth="1"/>
    <col min="3333" max="3333" width="2.75" style="4" customWidth="1"/>
    <col min="3334" max="3334" width="9.125" style="4"/>
    <col min="3335" max="3335" width="10.75" style="4" customWidth="1"/>
    <col min="3336" max="3337" width="9.125" style="4"/>
    <col min="3338" max="3338" width="10.375" style="4" bestFit="1" customWidth="1"/>
    <col min="3339" max="3584" width="9.125" style="4"/>
    <col min="3585" max="3585" width="32.125" style="4" customWidth="1"/>
    <col min="3586" max="3588" width="18.75" style="4" customWidth="1"/>
    <col min="3589" max="3589" width="2.75" style="4" customWidth="1"/>
    <col min="3590" max="3590" width="9.125" style="4"/>
    <col min="3591" max="3591" width="10.75" style="4" customWidth="1"/>
    <col min="3592" max="3593" width="9.125" style="4"/>
    <col min="3594" max="3594" width="10.375" style="4" bestFit="1" customWidth="1"/>
    <col min="3595" max="3840" width="9.125" style="4"/>
    <col min="3841" max="3841" width="32.125" style="4" customWidth="1"/>
    <col min="3842" max="3844" width="18.75" style="4" customWidth="1"/>
    <col min="3845" max="3845" width="2.75" style="4" customWidth="1"/>
    <col min="3846" max="3846" width="9.125" style="4"/>
    <col min="3847" max="3847" width="10.75" style="4" customWidth="1"/>
    <col min="3848" max="3849" width="9.125" style="4"/>
    <col min="3850" max="3850" width="10.375" style="4" bestFit="1" customWidth="1"/>
    <col min="3851" max="4096" width="9.125" style="4"/>
    <col min="4097" max="4097" width="32.125" style="4" customWidth="1"/>
    <col min="4098" max="4100" width="18.75" style="4" customWidth="1"/>
    <col min="4101" max="4101" width="2.75" style="4" customWidth="1"/>
    <col min="4102" max="4102" width="9.125" style="4"/>
    <col min="4103" max="4103" width="10.75" style="4" customWidth="1"/>
    <col min="4104" max="4105" width="9.125" style="4"/>
    <col min="4106" max="4106" width="10.375" style="4" bestFit="1" customWidth="1"/>
    <col min="4107" max="4352" width="9.125" style="4"/>
    <col min="4353" max="4353" width="32.125" style="4" customWidth="1"/>
    <col min="4354" max="4356" width="18.75" style="4" customWidth="1"/>
    <col min="4357" max="4357" width="2.75" style="4" customWidth="1"/>
    <col min="4358" max="4358" width="9.125" style="4"/>
    <col min="4359" max="4359" width="10.75" style="4" customWidth="1"/>
    <col min="4360" max="4361" width="9.125" style="4"/>
    <col min="4362" max="4362" width="10.375" style="4" bestFit="1" customWidth="1"/>
    <col min="4363" max="4608" width="9.125" style="4"/>
    <col min="4609" max="4609" width="32.125" style="4" customWidth="1"/>
    <col min="4610" max="4612" width="18.75" style="4" customWidth="1"/>
    <col min="4613" max="4613" width="2.75" style="4" customWidth="1"/>
    <col min="4614" max="4614" width="9.125" style="4"/>
    <col min="4615" max="4615" width="10.75" style="4" customWidth="1"/>
    <col min="4616" max="4617" width="9.125" style="4"/>
    <col min="4618" max="4618" width="10.375" style="4" bestFit="1" customWidth="1"/>
    <col min="4619" max="4864" width="9.125" style="4"/>
    <col min="4865" max="4865" width="32.125" style="4" customWidth="1"/>
    <col min="4866" max="4868" width="18.75" style="4" customWidth="1"/>
    <col min="4869" max="4869" width="2.75" style="4" customWidth="1"/>
    <col min="4870" max="4870" width="9.125" style="4"/>
    <col min="4871" max="4871" width="10.75" style="4" customWidth="1"/>
    <col min="4872" max="4873" width="9.125" style="4"/>
    <col min="4874" max="4874" width="10.375" style="4" bestFit="1" customWidth="1"/>
    <col min="4875" max="5120" width="9.125" style="4"/>
    <col min="5121" max="5121" width="32.125" style="4" customWidth="1"/>
    <col min="5122" max="5124" width="18.75" style="4" customWidth="1"/>
    <col min="5125" max="5125" width="2.75" style="4" customWidth="1"/>
    <col min="5126" max="5126" width="9.125" style="4"/>
    <col min="5127" max="5127" width="10.75" style="4" customWidth="1"/>
    <col min="5128" max="5129" width="9.125" style="4"/>
    <col min="5130" max="5130" width="10.375" style="4" bestFit="1" customWidth="1"/>
    <col min="5131" max="5376" width="9.125" style="4"/>
    <col min="5377" max="5377" width="32.125" style="4" customWidth="1"/>
    <col min="5378" max="5380" width="18.75" style="4" customWidth="1"/>
    <col min="5381" max="5381" width="2.75" style="4" customWidth="1"/>
    <col min="5382" max="5382" width="9.125" style="4"/>
    <col min="5383" max="5383" width="10.75" style="4" customWidth="1"/>
    <col min="5384" max="5385" width="9.125" style="4"/>
    <col min="5386" max="5386" width="10.375" style="4" bestFit="1" customWidth="1"/>
    <col min="5387" max="5632" width="9.125" style="4"/>
    <col min="5633" max="5633" width="32.125" style="4" customWidth="1"/>
    <col min="5634" max="5636" width="18.75" style="4" customWidth="1"/>
    <col min="5637" max="5637" width="2.75" style="4" customWidth="1"/>
    <col min="5638" max="5638" width="9.125" style="4"/>
    <col min="5639" max="5639" width="10.75" style="4" customWidth="1"/>
    <col min="5640" max="5641" width="9.125" style="4"/>
    <col min="5642" max="5642" width="10.375" style="4" bestFit="1" customWidth="1"/>
    <col min="5643" max="5888" width="9.125" style="4"/>
    <col min="5889" max="5889" width="32.125" style="4" customWidth="1"/>
    <col min="5890" max="5892" width="18.75" style="4" customWidth="1"/>
    <col min="5893" max="5893" width="2.75" style="4" customWidth="1"/>
    <col min="5894" max="5894" width="9.125" style="4"/>
    <col min="5895" max="5895" width="10.75" style="4" customWidth="1"/>
    <col min="5896" max="5897" width="9.125" style="4"/>
    <col min="5898" max="5898" width="10.375" style="4" bestFit="1" customWidth="1"/>
    <col min="5899" max="6144" width="9.125" style="4"/>
    <col min="6145" max="6145" width="32.125" style="4" customWidth="1"/>
    <col min="6146" max="6148" width="18.75" style="4" customWidth="1"/>
    <col min="6149" max="6149" width="2.75" style="4" customWidth="1"/>
    <col min="6150" max="6150" width="9.125" style="4"/>
    <col min="6151" max="6151" width="10.75" style="4" customWidth="1"/>
    <col min="6152" max="6153" width="9.125" style="4"/>
    <col min="6154" max="6154" width="10.375" style="4" bestFit="1" customWidth="1"/>
    <col min="6155" max="6400" width="9.125" style="4"/>
    <col min="6401" max="6401" width="32.125" style="4" customWidth="1"/>
    <col min="6402" max="6404" width="18.75" style="4" customWidth="1"/>
    <col min="6405" max="6405" width="2.75" style="4" customWidth="1"/>
    <col min="6406" max="6406" width="9.125" style="4"/>
    <col min="6407" max="6407" width="10.75" style="4" customWidth="1"/>
    <col min="6408" max="6409" width="9.125" style="4"/>
    <col min="6410" max="6410" width="10.375" style="4" bestFit="1" customWidth="1"/>
    <col min="6411" max="6656" width="9.125" style="4"/>
    <col min="6657" max="6657" width="32.125" style="4" customWidth="1"/>
    <col min="6658" max="6660" width="18.75" style="4" customWidth="1"/>
    <col min="6661" max="6661" width="2.75" style="4" customWidth="1"/>
    <col min="6662" max="6662" width="9.125" style="4"/>
    <col min="6663" max="6663" width="10.75" style="4" customWidth="1"/>
    <col min="6664" max="6665" width="9.125" style="4"/>
    <col min="6666" max="6666" width="10.375" style="4" bestFit="1" customWidth="1"/>
    <col min="6667" max="6912" width="9.125" style="4"/>
    <col min="6913" max="6913" width="32.125" style="4" customWidth="1"/>
    <col min="6914" max="6916" width="18.75" style="4" customWidth="1"/>
    <col min="6917" max="6917" width="2.75" style="4" customWidth="1"/>
    <col min="6918" max="6918" width="9.125" style="4"/>
    <col min="6919" max="6919" width="10.75" style="4" customWidth="1"/>
    <col min="6920" max="6921" width="9.125" style="4"/>
    <col min="6922" max="6922" width="10.375" style="4" bestFit="1" customWidth="1"/>
    <col min="6923" max="7168" width="9.125" style="4"/>
    <col min="7169" max="7169" width="32.125" style="4" customWidth="1"/>
    <col min="7170" max="7172" width="18.75" style="4" customWidth="1"/>
    <col min="7173" max="7173" width="2.75" style="4" customWidth="1"/>
    <col min="7174" max="7174" width="9.125" style="4"/>
    <col min="7175" max="7175" width="10.75" style="4" customWidth="1"/>
    <col min="7176" max="7177" width="9.125" style="4"/>
    <col min="7178" max="7178" width="10.375" style="4" bestFit="1" customWidth="1"/>
    <col min="7179" max="7424" width="9.125" style="4"/>
    <col min="7425" max="7425" width="32.125" style="4" customWidth="1"/>
    <col min="7426" max="7428" width="18.75" style="4" customWidth="1"/>
    <col min="7429" max="7429" width="2.75" style="4" customWidth="1"/>
    <col min="7430" max="7430" width="9.125" style="4"/>
    <col min="7431" max="7431" width="10.75" style="4" customWidth="1"/>
    <col min="7432" max="7433" width="9.125" style="4"/>
    <col min="7434" max="7434" width="10.375" style="4" bestFit="1" customWidth="1"/>
    <col min="7435" max="7680" width="9.125" style="4"/>
    <col min="7681" max="7681" width="32.125" style="4" customWidth="1"/>
    <col min="7682" max="7684" width="18.75" style="4" customWidth="1"/>
    <col min="7685" max="7685" width="2.75" style="4" customWidth="1"/>
    <col min="7686" max="7686" width="9.125" style="4"/>
    <col min="7687" max="7687" width="10.75" style="4" customWidth="1"/>
    <col min="7688" max="7689" width="9.125" style="4"/>
    <col min="7690" max="7690" width="10.375" style="4" bestFit="1" customWidth="1"/>
    <col min="7691" max="7936" width="9.125" style="4"/>
    <col min="7937" max="7937" width="32.125" style="4" customWidth="1"/>
    <col min="7938" max="7940" width="18.75" style="4" customWidth="1"/>
    <col min="7941" max="7941" width="2.75" style="4" customWidth="1"/>
    <col min="7942" max="7942" width="9.125" style="4"/>
    <col min="7943" max="7943" width="10.75" style="4" customWidth="1"/>
    <col min="7944" max="7945" width="9.125" style="4"/>
    <col min="7946" max="7946" width="10.375" style="4" bestFit="1" customWidth="1"/>
    <col min="7947" max="8192" width="9.125" style="4"/>
    <col min="8193" max="8193" width="32.125" style="4" customWidth="1"/>
    <col min="8194" max="8196" width="18.75" style="4" customWidth="1"/>
    <col min="8197" max="8197" width="2.75" style="4" customWidth="1"/>
    <col min="8198" max="8198" width="9.125" style="4"/>
    <col min="8199" max="8199" width="10.75" style="4" customWidth="1"/>
    <col min="8200" max="8201" width="9.125" style="4"/>
    <col min="8202" max="8202" width="10.375" style="4" bestFit="1" customWidth="1"/>
    <col min="8203" max="8448" width="9.125" style="4"/>
    <col min="8449" max="8449" width="32.125" style="4" customWidth="1"/>
    <col min="8450" max="8452" width="18.75" style="4" customWidth="1"/>
    <col min="8453" max="8453" width="2.75" style="4" customWidth="1"/>
    <col min="8454" max="8454" width="9.125" style="4"/>
    <col min="8455" max="8455" width="10.75" style="4" customWidth="1"/>
    <col min="8456" max="8457" width="9.125" style="4"/>
    <col min="8458" max="8458" width="10.375" style="4" bestFit="1" customWidth="1"/>
    <col min="8459" max="8704" width="9.125" style="4"/>
    <col min="8705" max="8705" width="32.125" style="4" customWidth="1"/>
    <col min="8706" max="8708" width="18.75" style="4" customWidth="1"/>
    <col min="8709" max="8709" width="2.75" style="4" customWidth="1"/>
    <col min="8710" max="8710" width="9.125" style="4"/>
    <col min="8711" max="8711" width="10.75" style="4" customWidth="1"/>
    <col min="8712" max="8713" width="9.125" style="4"/>
    <col min="8714" max="8714" width="10.375" style="4" bestFit="1" customWidth="1"/>
    <col min="8715" max="8960" width="9.125" style="4"/>
    <col min="8961" max="8961" width="32.125" style="4" customWidth="1"/>
    <col min="8962" max="8964" width="18.75" style="4" customWidth="1"/>
    <col min="8965" max="8965" width="2.75" style="4" customWidth="1"/>
    <col min="8966" max="8966" width="9.125" style="4"/>
    <col min="8967" max="8967" width="10.75" style="4" customWidth="1"/>
    <col min="8968" max="8969" width="9.125" style="4"/>
    <col min="8970" max="8970" width="10.375" style="4" bestFit="1" customWidth="1"/>
    <col min="8971" max="9216" width="9.125" style="4"/>
    <col min="9217" max="9217" width="32.125" style="4" customWidth="1"/>
    <col min="9218" max="9220" width="18.75" style="4" customWidth="1"/>
    <col min="9221" max="9221" width="2.75" style="4" customWidth="1"/>
    <col min="9222" max="9222" width="9.125" style="4"/>
    <col min="9223" max="9223" width="10.75" style="4" customWidth="1"/>
    <col min="9224" max="9225" width="9.125" style="4"/>
    <col min="9226" max="9226" width="10.375" style="4" bestFit="1" customWidth="1"/>
    <col min="9227" max="9472" width="9.125" style="4"/>
    <col min="9473" max="9473" width="32.125" style="4" customWidth="1"/>
    <col min="9474" max="9476" width="18.75" style="4" customWidth="1"/>
    <col min="9477" max="9477" width="2.75" style="4" customWidth="1"/>
    <col min="9478" max="9478" width="9.125" style="4"/>
    <col min="9479" max="9479" width="10.75" style="4" customWidth="1"/>
    <col min="9480" max="9481" width="9.125" style="4"/>
    <col min="9482" max="9482" width="10.375" style="4" bestFit="1" customWidth="1"/>
    <col min="9483" max="9728" width="9.125" style="4"/>
    <col min="9729" max="9729" width="32.125" style="4" customWidth="1"/>
    <col min="9730" max="9732" width="18.75" style="4" customWidth="1"/>
    <col min="9733" max="9733" width="2.75" style="4" customWidth="1"/>
    <col min="9734" max="9734" width="9.125" style="4"/>
    <col min="9735" max="9735" width="10.75" style="4" customWidth="1"/>
    <col min="9736" max="9737" width="9.125" style="4"/>
    <col min="9738" max="9738" width="10.375" style="4" bestFit="1" customWidth="1"/>
    <col min="9739" max="9984" width="9.125" style="4"/>
    <col min="9985" max="9985" width="32.125" style="4" customWidth="1"/>
    <col min="9986" max="9988" width="18.75" style="4" customWidth="1"/>
    <col min="9989" max="9989" width="2.75" style="4" customWidth="1"/>
    <col min="9990" max="9990" width="9.125" style="4"/>
    <col min="9991" max="9991" width="10.75" style="4" customWidth="1"/>
    <col min="9992" max="9993" width="9.125" style="4"/>
    <col min="9994" max="9994" width="10.375" style="4" bestFit="1" customWidth="1"/>
    <col min="9995" max="10240" width="9.125" style="4"/>
    <col min="10241" max="10241" width="32.125" style="4" customWidth="1"/>
    <col min="10242" max="10244" width="18.75" style="4" customWidth="1"/>
    <col min="10245" max="10245" width="2.75" style="4" customWidth="1"/>
    <col min="10246" max="10246" width="9.125" style="4"/>
    <col min="10247" max="10247" width="10.75" style="4" customWidth="1"/>
    <col min="10248" max="10249" width="9.125" style="4"/>
    <col min="10250" max="10250" width="10.375" style="4" bestFit="1" customWidth="1"/>
    <col min="10251" max="10496" width="9.125" style="4"/>
    <col min="10497" max="10497" width="32.125" style="4" customWidth="1"/>
    <col min="10498" max="10500" width="18.75" style="4" customWidth="1"/>
    <col min="10501" max="10501" width="2.75" style="4" customWidth="1"/>
    <col min="10502" max="10502" width="9.125" style="4"/>
    <col min="10503" max="10503" width="10.75" style="4" customWidth="1"/>
    <col min="10504" max="10505" width="9.125" style="4"/>
    <col min="10506" max="10506" width="10.375" style="4" bestFit="1" customWidth="1"/>
    <col min="10507" max="10752" width="9.125" style="4"/>
    <col min="10753" max="10753" width="32.125" style="4" customWidth="1"/>
    <col min="10754" max="10756" width="18.75" style="4" customWidth="1"/>
    <col min="10757" max="10757" width="2.75" style="4" customWidth="1"/>
    <col min="10758" max="10758" width="9.125" style="4"/>
    <col min="10759" max="10759" width="10.75" style="4" customWidth="1"/>
    <col min="10760" max="10761" width="9.125" style="4"/>
    <col min="10762" max="10762" width="10.375" style="4" bestFit="1" customWidth="1"/>
    <col min="10763" max="11008" width="9.125" style="4"/>
    <col min="11009" max="11009" width="32.125" style="4" customWidth="1"/>
    <col min="11010" max="11012" width="18.75" style="4" customWidth="1"/>
    <col min="11013" max="11013" width="2.75" style="4" customWidth="1"/>
    <col min="11014" max="11014" width="9.125" style="4"/>
    <col min="11015" max="11015" width="10.75" style="4" customWidth="1"/>
    <col min="11016" max="11017" width="9.125" style="4"/>
    <col min="11018" max="11018" width="10.375" style="4" bestFit="1" customWidth="1"/>
    <col min="11019" max="11264" width="9.125" style="4"/>
    <col min="11265" max="11265" width="32.125" style="4" customWidth="1"/>
    <col min="11266" max="11268" width="18.75" style="4" customWidth="1"/>
    <col min="11269" max="11269" width="2.75" style="4" customWidth="1"/>
    <col min="11270" max="11270" width="9.125" style="4"/>
    <col min="11271" max="11271" width="10.75" style="4" customWidth="1"/>
    <col min="11272" max="11273" width="9.125" style="4"/>
    <col min="11274" max="11274" width="10.375" style="4" bestFit="1" customWidth="1"/>
    <col min="11275" max="11520" width="9.125" style="4"/>
    <col min="11521" max="11521" width="32.125" style="4" customWidth="1"/>
    <col min="11522" max="11524" width="18.75" style="4" customWidth="1"/>
    <col min="11525" max="11525" width="2.75" style="4" customWidth="1"/>
    <col min="11526" max="11526" width="9.125" style="4"/>
    <col min="11527" max="11527" width="10.75" style="4" customWidth="1"/>
    <col min="11528" max="11529" width="9.125" style="4"/>
    <col min="11530" max="11530" width="10.375" style="4" bestFit="1" customWidth="1"/>
    <col min="11531" max="11776" width="9.125" style="4"/>
    <col min="11777" max="11777" width="32.125" style="4" customWidth="1"/>
    <col min="11778" max="11780" width="18.75" style="4" customWidth="1"/>
    <col min="11781" max="11781" width="2.75" style="4" customWidth="1"/>
    <col min="11782" max="11782" width="9.125" style="4"/>
    <col min="11783" max="11783" width="10.75" style="4" customWidth="1"/>
    <col min="11784" max="11785" width="9.125" style="4"/>
    <col min="11786" max="11786" width="10.375" style="4" bestFit="1" customWidth="1"/>
    <col min="11787" max="12032" width="9.125" style="4"/>
    <col min="12033" max="12033" width="32.125" style="4" customWidth="1"/>
    <col min="12034" max="12036" width="18.75" style="4" customWidth="1"/>
    <col min="12037" max="12037" width="2.75" style="4" customWidth="1"/>
    <col min="12038" max="12038" width="9.125" style="4"/>
    <col min="12039" max="12039" width="10.75" style="4" customWidth="1"/>
    <col min="12040" max="12041" width="9.125" style="4"/>
    <col min="12042" max="12042" width="10.375" style="4" bestFit="1" customWidth="1"/>
    <col min="12043" max="12288" width="9.125" style="4"/>
    <col min="12289" max="12289" width="32.125" style="4" customWidth="1"/>
    <col min="12290" max="12292" width="18.75" style="4" customWidth="1"/>
    <col min="12293" max="12293" width="2.75" style="4" customWidth="1"/>
    <col min="12294" max="12294" width="9.125" style="4"/>
    <col min="12295" max="12295" width="10.75" style="4" customWidth="1"/>
    <col min="12296" max="12297" width="9.125" style="4"/>
    <col min="12298" max="12298" width="10.375" style="4" bestFit="1" customWidth="1"/>
    <col min="12299" max="12544" width="9.125" style="4"/>
    <col min="12545" max="12545" width="32.125" style="4" customWidth="1"/>
    <col min="12546" max="12548" width="18.75" style="4" customWidth="1"/>
    <col min="12549" max="12549" width="2.75" style="4" customWidth="1"/>
    <col min="12550" max="12550" width="9.125" style="4"/>
    <col min="12551" max="12551" width="10.75" style="4" customWidth="1"/>
    <col min="12552" max="12553" width="9.125" style="4"/>
    <col min="12554" max="12554" width="10.375" style="4" bestFit="1" customWidth="1"/>
    <col min="12555" max="12800" width="9.125" style="4"/>
    <col min="12801" max="12801" width="32.125" style="4" customWidth="1"/>
    <col min="12802" max="12804" width="18.75" style="4" customWidth="1"/>
    <col min="12805" max="12805" width="2.75" style="4" customWidth="1"/>
    <col min="12806" max="12806" width="9.125" style="4"/>
    <col min="12807" max="12807" width="10.75" style="4" customWidth="1"/>
    <col min="12808" max="12809" width="9.125" style="4"/>
    <col min="12810" max="12810" width="10.375" style="4" bestFit="1" customWidth="1"/>
    <col min="12811" max="13056" width="9.125" style="4"/>
    <col min="13057" max="13057" width="32.125" style="4" customWidth="1"/>
    <col min="13058" max="13060" width="18.75" style="4" customWidth="1"/>
    <col min="13061" max="13061" width="2.75" style="4" customWidth="1"/>
    <col min="13062" max="13062" width="9.125" style="4"/>
    <col min="13063" max="13063" width="10.75" style="4" customWidth="1"/>
    <col min="13064" max="13065" width="9.125" style="4"/>
    <col min="13066" max="13066" width="10.375" style="4" bestFit="1" customWidth="1"/>
    <col min="13067" max="13312" width="9.125" style="4"/>
    <col min="13313" max="13313" width="32.125" style="4" customWidth="1"/>
    <col min="13314" max="13316" width="18.75" style="4" customWidth="1"/>
    <col min="13317" max="13317" width="2.75" style="4" customWidth="1"/>
    <col min="13318" max="13318" width="9.125" style="4"/>
    <col min="13319" max="13319" width="10.75" style="4" customWidth="1"/>
    <col min="13320" max="13321" width="9.125" style="4"/>
    <col min="13322" max="13322" width="10.375" style="4" bestFit="1" customWidth="1"/>
    <col min="13323" max="13568" width="9.125" style="4"/>
    <col min="13569" max="13569" width="32.125" style="4" customWidth="1"/>
    <col min="13570" max="13572" width="18.75" style="4" customWidth="1"/>
    <col min="13573" max="13573" width="2.75" style="4" customWidth="1"/>
    <col min="13574" max="13574" width="9.125" style="4"/>
    <col min="13575" max="13575" width="10.75" style="4" customWidth="1"/>
    <col min="13576" max="13577" width="9.125" style="4"/>
    <col min="13578" max="13578" width="10.375" style="4" bestFit="1" customWidth="1"/>
    <col min="13579" max="13824" width="9.125" style="4"/>
    <col min="13825" max="13825" width="32.125" style="4" customWidth="1"/>
    <col min="13826" max="13828" width="18.75" style="4" customWidth="1"/>
    <col min="13829" max="13829" width="2.75" style="4" customWidth="1"/>
    <col min="13830" max="13830" width="9.125" style="4"/>
    <col min="13831" max="13831" width="10.75" style="4" customWidth="1"/>
    <col min="13832" max="13833" width="9.125" style="4"/>
    <col min="13834" max="13834" width="10.375" style="4" bestFit="1" customWidth="1"/>
    <col min="13835" max="14080" width="9.125" style="4"/>
    <col min="14081" max="14081" width="32.125" style="4" customWidth="1"/>
    <col min="14082" max="14084" width="18.75" style="4" customWidth="1"/>
    <col min="14085" max="14085" width="2.75" style="4" customWidth="1"/>
    <col min="14086" max="14086" width="9.125" style="4"/>
    <col min="14087" max="14087" width="10.75" style="4" customWidth="1"/>
    <col min="14088" max="14089" width="9.125" style="4"/>
    <col min="14090" max="14090" width="10.375" style="4" bestFit="1" customWidth="1"/>
    <col min="14091" max="14336" width="9.125" style="4"/>
    <col min="14337" max="14337" width="32.125" style="4" customWidth="1"/>
    <col min="14338" max="14340" width="18.75" style="4" customWidth="1"/>
    <col min="14341" max="14341" width="2.75" style="4" customWidth="1"/>
    <col min="14342" max="14342" width="9.125" style="4"/>
    <col min="14343" max="14343" width="10.75" style="4" customWidth="1"/>
    <col min="14344" max="14345" width="9.125" style="4"/>
    <col min="14346" max="14346" width="10.375" style="4" bestFit="1" customWidth="1"/>
    <col min="14347" max="14592" width="9.125" style="4"/>
    <col min="14593" max="14593" width="32.125" style="4" customWidth="1"/>
    <col min="14594" max="14596" width="18.75" style="4" customWidth="1"/>
    <col min="14597" max="14597" width="2.75" style="4" customWidth="1"/>
    <col min="14598" max="14598" width="9.125" style="4"/>
    <col min="14599" max="14599" width="10.75" style="4" customWidth="1"/>
    <col min="14600" max="14601" width="9.125" style="4"/>
    <col min="14602" max="14602" width="10.375" style="4" bestFit="1" customWidth="1"/>
    <col min="14603" max="14848" width="9.125" style="4"/>
    <col min="14849" max="14849" width="32.125" style="4" customWidth="1"/>
    <col min="14850" max="14852" width="18.75" style="4" customWidth="1"/>
    <col min="14853" max="14853" width="2.75" style="4" customWidth="1"/>
    <col min="14854" max="14854" width="9.125" style="4"/>
    <col min="14855" max="14855" width="10.75" style="4" customWidth="1"/>
    <col min="14856" max="14857" width="9.125" style="4"/>
    <col min="14858" max="14858" width="10.375" style="4" bestFit="1" customWidth="1"/>
    <col min="14859" max="15104" width="9.125" style="4"/>
    <col min="15105" max="15105" width="32.125" style="4" customWidth="1"/>
    <col min="15106" max="15108" width="18.75" style="4" customWidth="1"/>
    <col min="15109" max="15109" width="2.75" style="4" customWidth="1"/>
    <col min="15110" max="15110" width="9.125" style="4"/>
    <col min="15111" max="15111" width="10.75" style="4" customWidth="1"/>
    <col min="15112" max="15113" width="9.125" style="4"/>
    <col min="15114" max="15114" width="10.375" style="4" bestFit="1" customWidth="1"/>
    <col min="15115" max="15360" width="9.125" style="4"/>
    <col min="15361" max="15361" width="32.125" style="4" customWidth="1"/>
    <col min="15362" max="15364" width="18.75" style="4" customWidth="1"/>
    <col min="15365" max="15365" width="2.75" style="4" customWidth="1"/>
    <col min="15366" max="15366" width="9.125" style="4"/>
    <col min="15367" max="15367" width="10.75" style="4" customWidth="1"/>
    <col min="15368" max="15369" width="9.125" style="4"/>
    <col min="15370" max="15370" width="10.375" style="4" bestFit="1" customWidth="1"/>
    <col min="15371" max="15616" width="9.125" style="4"/>
    <col min="15617" max="15617" width="32.125" style="4" customWidth="1"/>
    <col min="15618" max="15620" width="18.75" style="4" customWidth="1"/>
    <col min="15621" max="15621" width="2.75" style="4" customWidth="1"/>
    <col min="15622" max="15622" width="9.125" style="4"/>
    <col min="15623" max="15623" width="10.75" style="4" customWidth="1"/>
    <col min="15624" max="15625" width="9.125" style="4"/>
    <col min="15626" max="15626" width="10.375" style="4" bestFit="1" customWidth="1"/>
    <col min="15627" max="15872" width="9.125" style="4"/>
    <col min="15873" max="15873" width="32.125" style="4" customWidth="1"/>
    <col min="15874" max="15876" width="18.75" style="4" customWidth="1"/>
    <col min="15877" max="15877" width="2.75" style="4" customWidth="1"/>
    <col min="15878" max="15878" width="9.125" style="4"/>
    <col min="15879" max="15879" width="10.75" style="4" customWidth="1"/>
    <col min="15880" max="15881" width="9.125" style="4"/>
    <col min="15882" max="15882" width="10.375" style="4" bestFit="1" customWidth="1"/>
    <col min="15883" max="16128" width="9.125" style="4"/>
    <col min="16129" max="16129" width="32.125" style="4" customWidth="1"/>
    <col min="16130" max="16132" width="18.75" style="4" customWidth="1"/>
    <col min="16133" max="16133" width="2.75" style="4" customWidth="1"/>
    <col min="16134" max="16134" width="9.125" style="4"/>
    <col min="16135" max="16135" width="10.75" style="4" customWidth="1"/>
    <col min="16136" max="16137" width="9.125" style="4"/>
    <col min="16138" max="16138" width="10.375" style="4" bestFit="1" customWidth="1"/>
    <col min="16139" max="16384" width="9.125" style="4"/>
  </cols>
  <sheetData>
    <row r="1" spans="1:10" s="1" customFormat="1" ht="27.75" customHeight="1" x14ac:dyDescent="0.4">
      <c r="A1" s="1" t="s">
        <v>0</v>
      </c>
      <c r="B1" s="2"/>
      <c r="C1" s="2"/>
      <c r="D1" s="2"/>
      <c r="E1" s="3"/>
    </row>
    <row r="2" spans="1:10" s="1" customFormat="1" ht="27.75" customHeight="1" x14ac:dyDescent="0.4">
      <c r="A2" s="1" t="s">
        <v>25</v>
      </c>
      <c r="B2" s="2"/>
      <c r="C2" s="2"/>
      <c r="D2" s="2"/>
      <c r="E2" s="3"/>
    </row>
    <row r="3" spans="1:10" ht="4.5" customHeight="1" x14ac:dyDescent="0.4">
      <c r="E3" s="5"/>
    </row>
    <row r="4" spans="1:10" s="8" customFormat="1" ht="26.25" customHeight="1" x14ac:dyDescent="0.35">
      <c r="A4" s="6" t="s">
        <v>1</v>
      </c>
      <c r="B4" s="7" t="s">
        <v>2</v>
      </c>
      <c r="C4" s="7" t="s">
        <v>3</v>
      </c>
      <c r="D4" s="7" t="s">
        <v>4</v>
      </c>
      <c r="E4" s="6"/>
    </row>
    <row r="5" spans="1:10" s="8" customFormat="1" ht="21.75" customHeight="1" x14ac:dyDescent="0.35">
      <c r="B5" s="36" t="s">
        <v>5</v>
      </c>
      <c r="C5" s="36"/>
      <c r="D5" s="36"/>
    </row>
    <row r="6" spans="1:10" s="13" customFormat="1" ht="21.75" customHeight="1" x14ac:dyDescent="0.35">
      <c r="A6" s="9" t="s">
        <v>6</v>
      </c>
      <c r="B6" s="10">
        <v>766253</v>
      </c>
      <c r="C6" s="10">
        <v>363689</v>
      </c>
      <c r="D6" s="10">
        <v>402564</v>
      </c>
      <c r="E6" s="11"/>
      <c r="F6" s="12"/>
      <c r="G6" s="12"/>
    </row>
    <row r="7" spans="1:10" s="13" customFormat="1" ht="19.5" customHeight="1" x14ac:dyDescent="0.35">
      <c r="A7" s="13" t="s">
        <v>7</v>
      </c>
      <c r="B7" s="14">
        <v>29088.73</v>
      </c>
      <c r="C7" s="14">
        <v>9917.67</v>
      </c>
      <c r="D7" s="14">
        <v>19171.060000000001</v>
      </c>
      <c r="F7" s="12"/>
      <c r="G7" s="12"/>
    </row>
    <row r="8" spans="1:10" s="13" customFormat="1" ht="19.5" customHeight="1" x14ac:dyDescent="0.35">
      <c r="A8" s="2" t="s">
        <v>8</v>
      </c>
      <c r="B8" s="14">
        <v>248216.21</v>
      </c>
      <c r="C8" s="14">
        <v>108454.11</v>
      </c>
      <c r="D8" s="14">
        <v>139762.1</v>
      </c>
      <c r="F8" s="12"/>
      <c r="G8" s="12"/>
      <c r="J8" s="15"/>
    </row>
    <row r="9" spans="1:10" s="13" customFormat="1" ht="19.5" customHeight="1" x14ac:dyDescent="0.35">
      <c r="A9" s="16" t="s">
        <v>9</v>
      </c>
      <c r="B9" s="14">
        <v>137915.51999999999</v>
      </c>
      <c r="C9" s="14">
        <v>75654.080000000002</v>
      </c>
      <c r="D9" s="14">
        <v>62261.440000000002</v>
      </c>
      <c r="F9" s="12"/>
      <c r="G9" s="12"/>
      <c r="J9" s="15"/>
    </row>
    <row r="10" spans="1:10" s="13" customFormat="1" ht="19.5" customHeight="1" x14ac:dyDescent="0.35">
      <c r="A10" s="16" t="s">
        <v>10</v>
      </c>
      <c r="B10" s="14">
        <v>129934.67</v>
      </c>
      <c r="C10" s="14">
        <v>68235.11</v>
      </c>
      <c r="D10" s="14">
        <v>61699.55</v>
      </c>
      <c r="F10" s="12"/>
      <c r="G10" s="12"/>
    </row>
    <row r="11" spans="1:10" s="2" customFormat="1" ht="19.5" customHeight="1" x14ac:dyDescent="0.35">
      <c r="A11" s="2" t="s">
        <v>11</v>
      </c>
      <c r="B11" s="14">
        <f>SUM(B12:B13)</f>
        <v>119431.45999999999</v>
      </c>
      <c r="C11" s="14">
        <f t="shared" ref="C11:D11" si="0">SUM(C12:C13)</f>
        <v>57817.539999999994</v>
      </c>
      <c r="D11" s="14">
        <f t="shared" si="0"/>
        <v>61613.909999999996</v>
      </c>
      <c r="E11" s="17"/>
      <c r="F11" s="12"/>
      <c r="G11" s="12"/>
    </row>
    <row r="12" spans="1:10" s="2" customFormat="1" ht="19.5" customHeight="1" x14ac:dyDescent="0.35">
      <c r="A12" s="16" t="s">
        <v>12</v>
      </c>
      <c r="B12" s="14">
        <v>88426.98</v>
      </c>
      <c r="C12" s="14">
        <v>41068.019999999997</v>
      </c>
      <c r="D12" s="14">
        <v>47358.95</v>
      </c>
      <c r="E12" s="18"/>
      <c r="F12" s="12"/>
      <c r="G12" s="12"/>
      <c r="H12" s="13"/>
      <c r="I12" s="13"/>
      <c r="J12" s="13"/>
    </row>
    <row r="13" spans="1:10" s="2" customFormat="1" ht="19.5" customHeight="1" x14ac:dyDescent="0.35">
      <c r="A13" s="16" t="s">
        <v>13</v>
      </c>
      <c r="B13" s="14">
        <v>31004.48</v>
      </c>
      <c r="C13" s="14">
        <v>16749.52</v>
      </c>
      <c r="D13" s="14">
        <v>14254.96</v>
      </c>
      <c r="E13" s="18"/>
      <c r="F13" s="12"/>
      <c r="G13" s="12"/>
      <c r="H13" s="13"/>
      <c r="I13" s="13"/>
      <c r="J13" s="13"/>
    </row>
    <row r="14" spans="1:10" s="2" customFormat="1" ht="19.5" customHeight="1" x14ac:dyDescent="0.35">
      <c r="A14" s="19" t="s">
        <v>14</v>
      </c>
      <c r="B14" s="14" t="s">
        <v>15</v>
      </c>
      <c r="C14" s="14" t="s">
        <v>15</v>
      </c>
      <c r="D14" s="14" t="s">
        <v>15</v>
      </c>
      <c r="E14" s="18"/>
      <c r="F14" s="12"/>
      <c r="G14" s="12"/>
    </row>
    <row r="15" spans="1:10" s="2" customFormat="1" ht="19.5" customHeight="1" x14ac:dyDescent="0.35">
      <c r="A15" s="2" t="s">
        <v>16</v>
      </c>
      <c r="B15" s="14">
        <f>SUM(B16:B18)</f>
        <v>101666.40999999999</v>
      </c>
      <c r="C15" s="14">
        <f t="shared" ref="C15:E15" si="1">SUM(C16:C18)</f>
        <v>43610.490000000005</v>
      </c>
      <c r="D15" s="14">
        <f t="shared" si="1"/>
        <v>58055.93</v>
      </c>
      <c r="E15" s="14"/>
      <c r="F15" s="12"/>
      <c r="G15" s="12"/>
      <c r="H15" s="13"/>
      <c r="I15" s="13"/>
      <c r="J15" s="13"/>
    </row>
    <row r="16" spans="1:10" s="13" customFormat="1" ht="19.5" customHeight="1" x14ac:dyDescent="0.35">
      <c r="A16" s="19" t="s">
        <v>17</v>
      </c>
      <c r="B16" s="14">
        <v>60520.639999999999</v>
      </c>
      <c r="C16" s="14">
        <v>25027.75</v>
      </c>
      <c r="D16" s="14">
        <v>35492.89</v>
      </c>
      <c r="E16" s="11"/>
      <c r="F16" s="12"/>
      <c r="G16" s="12"/>
    </row>
    <row r="17" spans="1:7" s="13" customFormat="1" ht="19.5" customHeight="1" x14ac:dyDescent="0.35">
      <c r="A17" s="19" t="s">
        <v>18</v>
      </c>
      <c r="B17" s="14">
        <v>25664.04</v>
      </c>
      <c r="C17" s="14">
        <v>15553.19</v>
      </c>
      <c r="D17" s="14">
        <v>10110.86</v>
      </c>
      <c r="F17" s="12"/>
      <c r="G17" s="12"/>
    </row>
    <row r="18" spans="1:7" s="13" customFormat="1" ht="19.5" customHeight="1" x14ac:dyDescent="0.35">
      <c r="A18" s="19" t="s">
        <v>19</v>
      </c>
      <c r="B18" s="14">
        <v>15481.73</v>
      </c>
      <c r="C18" s="14">
        <v>3029.55</v>
      </c>
      <c r="D18" s="14">
        <v>12452.18</v>
      </c>
      <c r="F18" s="12"/>
      <c r="G18" s="12"/>
    </row>
    <row r="19" spans="1:7" s="13" customFormat="1" ht="19.5" customHeight="1" x14ac:dyDescent="0.35">
      <c r="A19" s="19" t="s">
        <v>20</v>
      </c>
      <c r="B19" s="14" t="s">
        <v>15</v>
      </c>
      <c r="C19" s="14" t="s">
        <v>15</v>
      </c>
      <c r="D19" s="14" t="s">
        <v>15</v>
      </c>
      <c r="F19" s="12"/>
      <c r="G19" s="20"/>
    </row>
    <row r="20" spans="1:7" s="13" customFormat="1" ht="19.5" customHeight="1" x14ac:dyDescent="0.35">
      <c r="A20" s="19" t="s">
        <v>21</v>
      </c>
      <c r="B20" s="14" t="s">
        <v>15</v>
      </c>
      <c r="C20" s="14" t="s">
        <v>15</v>
      </c>
      <c r="D20" s="14" t="s">
        <v>15</v>
      </c>
      <c r="F20" s="12"/>
      <c r="G20" s="21"/>
    </row>
    <row r="21" spans="1:7" s="13" customFormat="1" ht="4.5" customHeight="1" x14ac:dyDescent="0.35">
      <c r="A21" s="16"/>
      <c r="B21" s="14"/>
      <c r="C21" s="21"/>
      <c r="D21" s="21"/>
    </row>
    <row r="22" spans="1:7" s="2" customFormat="1" ht="24.9" customHeight="1" x14ac:dyDescent="0.35">
      <c r="B22" s="37" t="s">
        <v>22</v>
      </c>
      <c r="C22" s="37"/>
      <c r="D22" s="37"/>
    </row>
    <row r="23" spans="1:7" s="2" customFormat="1" ht="24.9" customHeight="1" x14ac:dyDescent="0.35">
      <c r="A23" s="9" t="s">
        <v>6</v>
      </c>
      <c r="B23" s="22">
        <v>100</v>
      </c>
      <c r="C23" s="23">
        <v>100</v>
      </c>
      <c r="D23" s="22">
        <v>100</v>
      </c>
      <c r="F23" s="24"/>
      <c r="G23" s="24"/>
    </row>
    <row r="24" spans="1:7" s="2" customFormat="1" ht="19.5" customHeight="1" x14ac:dyDescent="0.35">
      <c r="A24" s="13" t="s">
        <v>7</v>
      </c>
      <c r="B24" s="25">
        <f>B7/$B$6*100</f>
        <v>3.7962304878414828</v>
      </c>
      <c r="C24" s="25">
        <f>C7/$C$6*100</f>
        <v>2.7269645218854572</v>
      </c>
      <c r="D24" s="25">
        <f>D7/$D$6*100</f>
        <v>4.7622390477042167</v>
      </c>
      <c r="F24" s="24"/>
      <c r="G24" s="24"/>
    </row>
    <row r="25" spans="1:7" s="2" customFormat="1" ht="19.5" customHeight="1" x14ac:dyDescent="0.35">
      <c r="A25" s="2" t="s">
        <v>8</v>
      </c>
      <c r="B25" s="25">
        <v>31.6</v>
      </c>
      <c r="C25" s="25">
        <f t="shared" ref="C25:C30" si="2">C8/$C$6*100</f>
        <v>29.82056372340104</v>
      </c>
      <c r="D25" s="25">
        <f t="shared" ref="D25:D30" si="3">D8/$D$6*100</f>
        <v>34.717982730696242</v>
      </c>
      <c r="F25" s="24"/>
      <c r="G25" s="24"/>
    </row>
    <row r="26" spans="1:7" s="2" customFormat="1" ht="19.5" customHeight="1" x14ac:dyDescent="0.35">
      <c r="A26" s="16" t="s">
        <v>9</v>
      </c>
      <c r="B26" s="25">
        <f t="shared" ref="B26:B30" si="4">B9/$B$6*100</f>
        <v>17.998692337909279</v>
      </c>
      <c r="C26" s="25">
        <f t="shared" si="2"/>
        <v>20.801860930630291</v>
      </c>
      <c r="D26" s="25">
        <f t="shared" si="3"/>
        <v>15.46622152005644</v>
      </c>
      <c r="F26" s="24"/>
      <c r="G26" s="24"/>
    </row>
    <row r="27" spans="1:7" s="2" customFormat="1" ht="19.5" customHeight="1" x14ac:dyDescent="0.35">
      <c r="A27" s="16" t="s">
        <v>10</v>
      </c>
      <c r="B27" s="25">
        <f t="shared" si="4"/>
        <v>16.957149923067185</v>
      </c>
      <c r="C27" s="25">
        <v>17.2</v>
      </c>
      <c r="D27" s="25">
        <f t="shared" si="3"/>
        <v>15.326643713794578</v>
      </c>
      <c r="F27" s="24"/>
      <c r="G27" s="24"/>
    </row>
    <row r="28" spans="1:7" s="2" customFormat="1" ht="19.5" customHeight="1" x14ac:dyDescent="0.35">
      <c r="A28" s="2" t="s">
        <v>11</v>
      </c>
      <c r="B28" s="25">
        <f t="shared" si="4"/>
        <v>15.586426415296254</v>
      </c>
      <c r="C28" s="25">
        <f t="shared" si="2"/>
        <v>15.897522333642202</v>
      </c>
      <c r="D28" s="25">
        <f t="shared" si="3"/>
        <v>15.305370077801292</v>
      </c>
      <c r="F28" s="24"/>
      <c r="G28" s="24"/>
    </row>
    <row r="29" spans="1:7" s="2" customFormat="1" ht="19.5" customHeight="1" x14ac:dyDescent="0.35">
      <c r="A29" s="16" t="s">
        <v>12</v>
      </c>
      <c r="B29" s="25">
        <f t="shared" si="4"/>
        <v>11.540180593093925</v>
      </c>
      <c r="C29" s="25">
        <f t="shared" si="2"/>
        <v>11.292070972726696</v>
      </c>
      <c r="D29" s="25">
        <f t="shared" si="3"/>
        <v>11.764328156516727</v>
      </c>
      <c r="F29" s="24"/>
      <c r="G29" s="24"/>
    </row>
    <row r="30" spans="1:7" s="2" customFormat="1" ht="19.5" customHeight="1" x14ac:dyDescent="0.35">
      <c r="A30" s="16" t="s">
        <v>13</v>
      </c>
      <c r="B30" s="25">
        <f t="shared" si="4"/>
        <v>4.0462458222023274</v>
      </c>
      <c r="C30" s="25">
        <f t="shared" si="2"/>
        <v>4.6054513609155077</v>
      </c>
      <c r="D30" s="25">
        <f t="shared" si="3"/>
        <v>3.5410419212845659</v>
      </c>
      <c r="F30" s="24"/>
      <c r="G30" s="24"/>
    </row>
    <row r="31" spans="1:7" s="2" customFormat="1" ht="19.5" customHeight="1" x14ac:dyDescent="0.35">
      <c r="A31" s="19" t="s">
        <v>14</v>
      </c>
      <c r="B31" s="25" t="s">
        <v>15</v>
      </c>
      <c r="C31" s="25" t="s">
        <v>15</v>
      </c>
      <c r="D31" s="25" t="s">
        <v>15</v>
      </c>
      <c r="F31" s="24"/>
      <c r="G31" s="24"/>
    </row>
    <row r="32" spans="1:7" s="2" customFormat="1" ht="19.5" customHeight="1" x14ac:dyDescent="0.35">
      <c r="A32" s="2" t="s">
        <v>16</v>
      </c>
      <c r="B32" s="25">
        <v>16.899999999999999</v>
      </c>
      <c r="C32" s="25">
        <f>C15/$C$6*100</f>
        <v>11.99114903117774</v>
      </c>
      <c r="D32" s="25">
        <f>D15/$D$6*100</f>
        <v>14.421540425870171</v>
      </c>
      <c r="F32" s="24"/>
      <c r="G32" s="24"/>
    </row>
    <row r="33" spans="1:7" s="2" customFormat="1" ht="19.5" customHeight="1" x14ac:dyDescent="0.35">
      <c r="A33" s="19" t="s">
        <v>17</v>
      </c>
      <c r="B33" s="25">
        <f>B16/$B$6*100</f>
        <v>7.8982581471132907</v>
      </c>
      <c r="C33" s="25">
        <f>C16/$C$6*100</f>
        <v>6.8816351333144521</v>
      </c>
      <c r="D33" s="25">
        <f>D16/$D$6*100</f>
        <v>8.8167074055305488</v>
      </c>
      <c r="F33" s="24"/>
      <c r="G33" s="24"/>
    </row>
    <row r="34" spans="1:7" s="2" customFormat="1" ht="19.5" customHeight="1" x14ac:dyDescent="0.35">
      <c r="A34" s="19" t="s">
        <v>18</v>
      </c>
      <c r="B34" s="25">
        <f>B17/$B$6*100</f>
        <v>3.3492906389926045</v>
      </c>
      <c r="C34" s="25">
        <f>C17/$C$6*100</f>
        <v>4.2765082254343687</v>
      </c>
      <c r="D34" s="25">
        <f>D17/$D$6*100</f>
        <v>2.511615544360648</v>
      </c>
      <c r="F34" s="24"/>
      <c r="G34" s="24"/>
    </row>
    <row r="35" spans="1:7" s="2" customFormat="1" ht="19.5" customHeight="1" x14ac:dyDescent="0.35">
      <c r="A35" s="19" t="s">
        <v>19</v>
      </c>
      <c r="B35" s="25">
        <f>B18/$B$6*100</f>
        <v>2.0204462494763478</v>
      </c>
      <c r="C35" s="25">
        <f>C18/$C$6*100</f>
        <v>0.8330056724289161</v>
      </c>
      <c r="D35" s="25">
        <f>D18/$D$6*100</f>
        <v>3.093217475978975</v>
      </c>
      <c r="F35" s="24"/>
      <c r="G35" s="24"/>
    </row>
    <row r="36" spans="1:7" s="2" customFormat="1" ht="19.5" customHeight="1" x14ac:dyDescent="0.35">
      <c r="A36" s="19" t="s">
        <v>20</v>
      </c>
      <c r="B36" s="26" t="s">
        <v>23</v>
      </c>
      <c r="C36" s="26" t="s">
        <v>23</v>
      </c>
      <c r="D36" s="26" t="s">
        <v>15</v>
      </c>
      <c r="G36" s="24"/>
    </row>
    <row r="37" spans="1:7" s="2" customFormat="1" ht="19.5" customHeight="1" x14ac:dyDescent="0.35">
      <c r="A37" s="19" t="s">
        <v>21</v>
      </c>
      <c r="B37" s="14" t="s">
        <v>15</v>
      </c>
      <c r="C37" s="27" t="s">
        <v>15</v>
      </c>
      <c r="D37" s="14" t="s">
        <v>15</v>
      </c>
      <c r="G37" s="24"/>
    </row>
    <row r="38" spans="1:7" s="2" customFormat="1" ht="5.0999999999999996" customHeight="1" x14ac:dyDescent="0.35">
      <c r="A38" s="28"/>
      <c r="B38" s="29" t="s">
        <v>15</v>
      </c>
      <c r="C38" s="30">
        <f>SUM(C21/$C$6*100)</f>
        <v>0</v>
      </c>
      <c r="D38" s="31"/>
      <c r="E38" s="32"/>
    </row>
    <row r="39" spans="1:7" ht="3" customHeight="1" x14ac:dyDescent="0.4">
      <c r="A39" s="2"/>
    </row>
    <row r="40" spans="1:7" s="34" customFormat="1" ht="19.5" customHeight="1" x14ac:dyDescent="0.6">
      <c r="A40" s="33" t="s">
        <v>24</v>
      </c>
    </row>
    <row r="41" spans="1:7" ht="26.25" customHeight="1" x14ac:dyDescent="0.4">
      <c r="B41" s="35"/>
    </row>
  </sheetData>
  <mergeCells count="2">
    <mergeCell ref="B5:D5"/>
    <mergeCell ref="B22:D22"/>
  </mergeCells>
  <pageMargins left="1.0629921259842521" right="0" top="0.98425196850393704" bottom="0" header="0.51181102362204722" footer="0"/>
  <pageSetup paperSize="9" firstPageNumber="7" orientation="portrait" useFirstPageNumber="1" horizontalDpi="4294967293" r:id="rId1"/>
  <headerFooter alignWithMargins="0">
    <oddHeader>&amp;R&amp;"TH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2021-09-20T02:36:12Z</dcterms:created>
  <dcterms:modified xsi:type="dcterms:W3CDTF">2022-06-24T07:41:15Z</dcterms:modified>
</cp:coreProperties>
</file>