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หน้าจอ T\สรง. 65 4 พ.ย. 65\ตาราง UP สรง  ปรับ\"/>
    </mc:Choice>
  </mc:AlternateContent>
  <xr:revisionPtr revIDLastSave="0" documentId="13_ncr:1_{5304AF29-FC1D-45E9-91A4-ED217B36C8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" sheetId="1" r:id="rId1"/>
  </sheets>
  <definedNames>
    <definedName name="_xlnm.Print_Area" localSheetId="0">'t2'!$A$1:$D$42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7" i="1"/>
  <c r="D28" i="1"/>
  <c r="D29" i="1"/>
  <c r="D30" i="1"/>
  <c r="D31" i="1"/>
  <c r="D33" i="1"/>
  <c r="D34" i="1"/>
  <c r="D35" i="1"/>
  <c r="D36" i="1"/>
  <c r="C33" i="1"/>
  <c r="D25" i="1"/>
  <c r="C12" i="1"/>
  <c r="D12" i="1"/>
  <c r="B12" i="1"/>
  <c r="C16" i="1"/>
  <c r="D16" i="1"/>
  <c r="B16" i="1"/>
</calcChain>
</file>

<file path=xl/sharedStrings.xml><?xml version="1.0" encoding="utf-8"?>
<sst xmlns="http://schemas.openxmlformats.org/spreadsheetml/2006/main" count="59" uniqueCount="28">
  <si>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</si>
  <si>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</si>
  <si>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</si>
  <si>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</si>
  <si>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</si>
  <si>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</si>
  <si>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</si>
  <si>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</si>
  <si>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</si>
  <si>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</si>
  <si>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</si>
  <si>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</si>
  <si>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</si>
  <si>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</si>
  <si>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</si>
  <si>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</si>
  <si>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</si>
  <si>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</si>
  <si>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</si>
  <si>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</si>
  <si>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</si>
  <si>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</si>
  <si>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</si>
  <si>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</si>
  <si>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...</t>
  </si>
  <si>
    <t xml:space="preserve">หมายเหตุ : "..."   ไม่มีข้อมูล    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</si>
  <si>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</si>
  <si>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 xml:space="preserve">             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</si>
</sst>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89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Fill="1" applyBorder="1"/>
    <xf numFmtId="188" fontId="4" fillId="0" borderId="0" xfId="0" applyNumberFormat="1" applyFont="1" applyFill="1" applyBorder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188" fontId="4" fillId="0" borderId="0" xfId="0" applyNumberFormat="1" applyFont="1" applyFill="1" applyBorder="1" applyAlignment="1"/>
    <xf numFmtId="188" fontId="15" fillId="0" borderId="0" xfId="0" applyNumberFormat="1" applyFont="1" applyFill="1" applyBorder="1" applyAlignment="1"/>
    <xf numFmtId="3" fontId="16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view="pageBreakPreview" topLeftCell="A22" zoomScaleNormal="100" zoomScaleSheetLayoutView="100" workbookViewId="0">
      <selection activeCell="C37" sqref="C37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11" s="17" customFormat="1" ht="24" customHeight="1" x14ac:dyDescent="0.35">
      <c r="A1" s="19" t="s">
        <v>22</v>
      </c>
    </row>
    <row r="2" spans="1:11" s="17" customFormat="1" ht="24" customHeight="1" x14ac:dyDescent="0.35">
      <c r="A2" s="19" t="s">
        <v>27</v>
      </c>
    </row>
    <row r="3" spans="1:11" s="17" customFormat="1" ht="6" customHeight="1" x14ac:dyDescent="0.35">
      <c r="A3" s="18"/>
    </row>
    <row r="4" spans="1:11" s="16" customFormat="1" ht="26.25" customHeight="1" x14ac:dyDescent="0.5">
      <c r="A4" s="20" t="s">
        <v>21</v>
      </c>
      <c r="B4" s="20" t="s">
        <v>20</v>
      </c>
      <c r="C4" s="20" t="s">
        <v>19</v>
      </c>
      <c r="D4" s="20" t="s">
        <v>18</v>
      </c>
    </row>
    <row r="5" spans="1:11" s="15" customFormat="1" ht="24" customHeight="1" x14ac:dyDescent="0.5">
      <c r="B5" s="50" t="s">
        <v>17</v>
      </c>
      <c r="C5" s="50"/>
      <c r="D5" s="50"/>
    </row>
    <row r="6" spans="1:11" ht="6" customHeight="1" x14ac:dyDescent="0.3">
      <c r="A6" s="1"/>
      <c r="B6" s="12"/>
      <c r="C6" s="12"/>
      <c r="D6" s="12"/>
    </row>
    <row r="7" spans="1:11" s="13" customFormat="1" ht="20.25" customHeight="1" x14ac:dyDescent="0.3">
      <c r="A7" s="14" t="s">
        <v>15</v>
      </c>
      <c r="B7" s="46">
        <v>148236</v>
      </c>
      <c r="C7" s="46">
        <v>71655</v>
      </c>
      <c r="D7" s="46">
        <v>76581</v>
      </c>
      <c r="E7" s="22"/>
      <c r="F7" s="30"/>
      <c r="G7" s="30"/>
      <c r="H7" s="30"/>
      <c r="I7" s="43"/>
      <c r="J7" s="44"/>
      <c r="K7" s="44"/>
    </row>
    <row r="8" spans="1:11" s="8" customFormat="1" ht="20.25" customHeight="1" x14ac:dyDescent="0.3">
      <c r="A8" s="11" t="s">
        <v>14</v>
      </c>
      <c r="B8" s="46">
        <v>9373.6299999999992</v>
      </c>
      <c r="C8" s="47">
        <v>4110.71</v>
      </c>
      <c r="D8" s="47">
        <v>5262.93</v>
      </c>
      <c r="E8" s="23"/>
      <c r="F8" s="30"/>
      <c r="G8" s="27"/>
      <c r="H8" s="27"/>
    </row>
    <row r="9" spans="1:11" s="8" customFormat="1" ht="20.25" customHeight="1" x14ac:dyDescent="0.3">
      <c r="A9" s="8" t="s">
        <v>13</v>
      </c>
      <c r="B9" s="46">
        <v>26996.67</v>
      </c>
      <c r="C9" s="47">
        <v>11522.66</v>
      </c>
      <c r="D9" s="47">
        <v>15474.01</v>
      </c>
      <c r="E9" s="23"/>
      <c r="F9" s="30"/>
      <c r="G9" s="27"/>
      <c r="H9" s="27"/>
    </row>
    <row r="10" spans="1:11" s="8" customFormat="1" ht="20.25" customHeight="1" x14ac:dyDescent="0.3">
      <c r="A10" s="10" t="s">
        <v>12</v>
      </c>
      <c r="B10" s="46">
        <v>29252.12</v>
      </c>
      <c r="C10" s="47">
        <v>16425.64</v>
      </c>
      <c r="D10" s="47">
        <v>12826.48</v>
      </c>
      <c r="E10" s="23"/>
      <c r="F10" s="30"/>
      <c r="G10" s="27"/>
      <c r="H10" s="28"/>
    </row>
    <row r="11" spans="1:11" s="8" customFormat="1" ht="20.25" customHeight="1" x14ac:dyDescent="0.3">
      <c r="A11" s="10" t="s">
        <v>11</v>
      </c>
      <c r="B11" s="46">
        <v>26844.65</v>
      </c>
      <c r="C11" s="47">
        <v>14125.27</v>
      </c>
      <c r="D11" s="47">
        <v>12719.38</v>
      </c>
      <c r="E11" s="23"/>
      <c r="F11" s="30"/>
      <c r="G11" s="27"/>
      <c r="H11" s="27"/>
    </row>
    <row r="12" spans="1:11" s="8" customFormat="1" ht="20.25" customHeight="1" x14ac:dyDescent="0.3">
      <c r="A12" s="8" t="s">
        <v>10</v>
      </c>
      <c r="B12" s="46">
        <f>SUM(B13:B15)</f>
        <v>25533.089999999997</v>
      </c>
      <c r="C12" s="47">
        <f t="shared" ref="C12:D12" si="0">SUM(C13:C15)</f>
        <v>12660.77</v>
      </c>
      <c r="D12" s="47">
        <f t="shared" si="0"/>
        <v>12872.32</v>
      </c>
      <c r="E12" s="23"/>
      <c r="F12" s="30"/>
      <c r="G12" s="29"/>
      <c r="H12" s="29"/>
    </row>
    <row r="13" spans="1:11" s="8" customFormat="1" ht="20.25" customHeight="1" x14ac:dyDescent="0.3">
      <c r="A13" s="7" t="s">
        <v>9</v>
      </c>
      <c r="B13" s="46">
        <v>17415.099999999999</v>
      </c>
      <c r="C13" s="47">
        <v>8043.08</v>
      </c>
      <c r="D13" s="47">
        <v>9372.02</v>
      </c>
      <c r="E13" s="23"/>
      <c r="F13" s="30"/>
      <c r="G13" s="27"/>
      <c r="H13" s="27"/>
    </row>
    <row r="14" spans="1:11" s="8" customFormat="1" ht="20.25" customHeight="1" x14ac:dyDescent="0.3">
      <c r="A14" s="7" t="s">
        <v>8</v>
      </c>
      <c r="B14" s="46">
        <v>8117.99</v>
      </c>
      <c r="C14" s="47">
        <v>4617.6899999999996</v>
      </c>
      <c r="D14" s="47">
        <v>3500.3</v>
      </c>
      <c r="E14" s="23"/>
      <c r="F14" s="30"/>
      <c r="G14" s="27"/>
      <c r="H14" s="27"/>
    </row>
    <row r="15" spans="1:11" s="8" customFormat="1" ht="20.25" customHeight="1" x14ac:dyDescent="0.3">
      <c r="A15" s="7" t="s">
        <v>7</v>
      </c>
      <c r="B15" s="46" t="s">
        <v>24</v>
      </c>
      <c r="C15" s="47" t="s">
        <v>24</v>
      </c>
      <c r="D15" s="47" t="s">
        <v>24</v>
      </c>
      <c r="E15" s="23"/>
      <c r="F15" s="30"/>
      <c r="G15" s="31"/>
      <c r="H15" s="31"/>
    </row>
    <row r="16" spans="1:11" s="8" customFormat="1" ht="20.25" customHeight="1" x14ac:dyDescent="0.3">
      <c r="A16" s="8" t="s">
        <v>6</v>
      </c>
      <c r="B16" s="46">
        <f>SUM(B17:B19)</f>
        <v>30235.839999999997</v>
      </c>
      <c r="C16" s="47">
        <f t="shared" ref="C16:D16" si="1">SUM(C17:C19)</f>
        <v>12809.960000000001</v>
      </c>
      <c r="D16" s="47">
        <f t="shared" si="1"/>
        <v>17425.89</v>
      </c>
      <c r="E16" s="24"/>
      <c r="F16" s="30"/>
      <c r="G16" s="29"/>
      <c r="H16" s="29"/>
    </row>
    <row r="17" spans="1:12" s="8" customFormat="1" ht="20.25" customHeight="1" x14ac:dyDescent="0.3">
      <c r="A17" s="9" t="s">
        <v>5</v>
      </c>
      <c r="B17" s="46">
        <v>19796.759999999998</v>
      </c>
      <c r="C17" s="47">
        <v>7903.5</v>
      </c>
      <c r="D17" s="47">
        <v>11893.26</v>
      </c>
      <c r="E17" s="23"/>
      <c r="F17" s="30"/>
      <c r="G17" s="27"/>
      <c r="H17" s="27"/>
    </row>
    <row r="18" spans="1:12" s="8" customFormat="1" ht="20.25" customHeight="1" x14ac:dyDescent="0.3">
      <c r="A18" s="9" t="s">
        <v>4</v>
      </c>
      <c r="B18" s="46">
        <v>6405.41</v>
      </c>
      <c r="C18" s="47">
        <v>3758.28</v>
      </c>
      <c r="D18" s="47">
        <v>2647.14</v>
      </c>
      <c r="E18" s="23"/>
      <c r="F18" s="30"/>
      <c r="G18" s="27"/>
      <c r="H18" s="27"/>
    </row>
    <row r="19" spans="1:12" s="8" customFormat="1" ht="20.25" customHeight="1" x14ac:dyDescent="0.3">
      <c r="A19" s="9" t="s">
        <v>3</v>
      </c>
      <c r="B19" s="46">
        <v>4033.67</v>
      </c>
      <c r="C19" s="47">
        <v>1148.18</v>
      </c>
      <c r="D19" s="47">
        <v>2885.49</v>
      </c>
      <c r="E19" s="23"/>
      <c r="F19" s="30"/>
      <c r="G19" s="27"/>
      <c r="H19" s="27"/>
    </row>
    <row r="20" spans="1:12" s="8" customFormat="1" ht="20.25" customHeight="1" x14ac:dyDescent="0.3">
      <c r="A20" s="7" t="s">
        <v>2</v>
      </c>
      <c r="B20" s="46" t="s">
        <v>24</v>
      </c>
      <c r="C20" s="47" t="s">
        <v>24</v>
      </c>
      <c r="D20" s="47" t="s">
        <v>24</v>
      </c>
      <c r="E20" s="23"/>
      <c r="F20" s="32"/>
      <c r="G20" s="32"/>
      <c r="H20" s="32"/>
    </row>
    <row r="21" spans="1:12" s="8" customFormat="1" ht="20.25" customHeight="1" x14ac:dyDescent="0.3">
      <c r="A21" s="7" t="s">
        <v>0</v>
      </c>
      <c r="B21" s="46" t="s">
        <v>24</v>
      </c>
      <c r="C21" s="47" t="s">
        <v>24</v>
      </c>
      <c r="D21" s="47" t="s">
        <v>24</v>
      </c>
      <c r="E21" s="23"/>
      <c r="F21" s="32"/>
      <c r="G21" s="32"/>
      <c r="H21" s="32"/>
    </row>
    <row r="22" spans="1:12" s="8" customFormat="1" ht="24" customHeight="1" x14ac:dyDescent="0.3">
      <c r="B22" s="51" t="s">
        <v>16</v>
      </c>
      <c r="C22" s="51"/>
      <c r="D22" s="51"/>
    </row>
    <row r="23" spans="1:12" s="8" customFormat="1" ht="6" customHeight="1" x14ac:dyDescent="0.3">
      <c r="B23" s="12"/>
      <c r="C23" s="12"/>
      <c r="D23" s="12"/>
    </row>
    <row r="24" spans="1:12" s="8" customFormat="1" ht="20.25" customHeight="1" x14ac:dyDescent="0.3">
      <c r="A24" s="40" t="s">
        <v>15</v>
      </c>
      <c r="B24" s="36">
        <v>100</v>
      </c>
      <c r="C24" s="36">
        <v>100</v>
      </c>
      <c r="D24" s="36">
        <v>100</v>
      </c>
      <c r="F24" s="25"/>
      <c r="G24" s="25"/>
      <c r="H24" s="25"/>
      <c r="J24" s="25"/>
      <c r="K24" s="25"/>
      <c r="L24" s="25"/>
    </row>
    <row r="25" spans="1:12" s="8" customFormat="1" ht="20.25" customHeight="1" x14ac:dyDescent="0.3">
      <c r="A25" s="11" t="s">
        <v>14</v>
      </c>
      <c r="B25" s="37">
        <v>6.3234504438867747</v>
      </c>
      <c r="C25" s="38">
        <v>5.7368083176331037</v>
      </c>
      <c r="D25" s="38">
        <f>(D8/$D$7)*100</f>
        <v>6.8723704313080267</v>
      </c>
      <c r="E25" s="26"/>
      <c r="F25" s="42"/>
      <c r="G25" s="42"/>
      <c r="H25" s="42"/>
      <c r="I25" s="25"/>
      <c r="J25" s="25"/>
      <c r="K25" s="25"/>
      <c r="L25" s="25"/>
    </row>
    <row r="26" spans="1:12" s="8" customFormat="1" ht="20.25" customHeight="1" x14ac:dyDescent="0.3">
      <c r="A26" s="8" t="s">
        <v>13</v>
      </c>
      <c r="B26" s="37">
        <v>18.211952562130655</v>
      </c>
      <c r="C26" s="38">
        <v>16.080748028748864</v>
      </c>
      <c r="D26" s="38">
        <f t="shared" ref="D26:D36" si="2">(D9/$D$7)*100</f>
        <v>20.206069390579909</v>
      </c>
      <c r="E26" s="26"/>
      <c r="F26" s="42"/>
      <c r="G26" s="42"/>
      <c r="H26" s="42"/>
      <c r="I26" s="25"/>
      <c r="J26" s="25"/>
      <c r="K26" s="25"/>
      <c r="L26" s="35"/>
    </row>
    <row r="27" spans="1:12" s="8" customFormat="1" ht="20.25" customHeight="1" x14ac:dyDescent="0.3">
      <c r="A27" s="10" t="s">
        <v>12</v>
      </c>
      <c r="B27" s="37">
        <v>19.733479046925172</v>
      </c>
      <c r="C27" s="38">
        <v>22.923229362919546</v>
      </c>
      <c r="D27" s="38">
        <f t="shared" si="2"/>
        <v>16.748906386701663</v>
      </c>
      <c r="E27" s="26"/>
      <c r="F27" s="42"/>
      <c r="G27" s="42"/>
      <c r="H27" s="42"/>
      <c r="I27" s="25"/>
      <c r="J27" s="25"/>
      <c r="K27" s="25"/>
      <c r="L27" s="25"/>
    </row>
    <row r="28" spans="1:12" s="8" customFormat="1" ht="20.25" customHeight="1" x14ac:dyDescent="0.3">
      <c r="A28" s="10" t="s">
        <v>11</v>
      </c>
      <c r="B28" s="37">
        <v>18.109399875873606</v>
      </c>
      <c r="C28" s="38">
        <v>19.712888144581679</v>
      </c>
      <c r="D28" s="38">
        <f t="shared" si="2"/>
        <v>16.609054465206775</v>
      </c>
      <c r="E28" s="26"/>
      <c r="F28" s="42"/>
      <c r="G28" s="42"/>
      <c r="H28" s="42"/>
      <c r="I28" s="25"/>
      <c r="J28" s="25"/>
      <c r="K28" s="25"/>
      <c r="L28" s="25"/>
    </row>
    <row r="29" spans="1:12" s="8" customFormat="1" ht="20.25" customHeight="1" x14ac:dyDescent="0.3">
      <c r="A29" s="8" t="s">
        <v>10</v>
      </c>
      <c r="B29" s="37">
        <v>17.22462154942119</v>
      </c>
      <c r="C29" s="38">
        <v>17.669067057427952</v>
      </c>
      <c r="D29" s="38">
        <f t="shared" si="2"/>
        <v>16.80876457606978</v>
      </c>
      <c r="E29" s="26"/>
      <c r="F29" s="42"/>
      <c r="G29" s="42"/>
      <c r="H29" s="42"/>
      <c r="I29" s="25"/>
      <c r="J29" s="34"/>
      <c r="K29" s="33"/>
      <c r="L29" s="33"/>
    </row>
    <row r="30" spans="1:12" s="8" customFormat="1" ht="20.25" customHeight="1" x14ac:dyDescent="0.3">
      <c r="A30" s="7" t="s">
        <v>9</v>
      </c>
      <c r="B30" s="38">
        <v>11.748225802099356</v>
      </c>
      <c r="C30" s="38">
        <v>11.224729607145349</v>
      </c>
      <c r="D30" s="38">
        <f t="shared" si="2"/>
        <v>12.238048602133688</v>
      </c>
      <c r="E30" s="26"/>
      <c r="F30" s="42"/>
      <c r="G30" s="42"/>
      <c r="H30" s="42"/>
      <c r="I30" s="25"/>
      <c r="J30" s="25"/>
      <c r="K30" s="25"/>
      <c r="L30" s="25"/>
    </row>
    <row r="31" spans="1:12" s="8" customFormat="1" ht="20.25" customHeight="1" x14ac:dyDescent="0.3">
      <c r="A31" s="7" t="s">
        <v>8</v>
      </c>
      <c r="B31" s="38">
        <v>5.4763957473218383</v>
      </c>
      <c r="C31" s="38">
        <v>6.4443374502826041</v>
      </c>
      <c r="D31" s="38">
        <f t="shared" si="2"/>
        <v>4.5707159739360934</v>
      </c>
      <c r="E31" s="26"/>
      <c r="F31" s="42"/>
      <c r="G31" s="42"/>
      <c r="H31" s="42"/>
      <c r="I31" s="25"/>
      <c r="J31" s="25"/>
      <c r="K31" s="25"/>
      <c r="L31" s="25"/>
    </row>
    <row r="32" spans="1:12" s="8" customFormat="1" ht="20.25" customHeight="1" x14ac:dyDescent="0.3">
      <c r="A32" s="7" t="s">
        <v>7</v>
      </c>
      <c r="B32" s="45" t="s">
        <v>1</v>
      </c>
      <c r="C32" s="45" t="s">
        <v>1</v>
      </c>
      <c r="D32" s="45" t="s">
        <v>1</v>
      </c>
      <c r="E32" s="26"/>
      <c r="F32" s="42"/>
      <c r="G32" s="42"/>
      <c r="H32" s="42"/>
      <c r="I32" s="25"/>
      <c r="J32" s="25"/>
      <c r="K32" s="25"/>
      <c r="L32" s="25"/>
    </row>
    <row r="33" spans="1:12" s="8" customFormat="1" ht="20.25" customHeight="1" x14ac:dyDescent="0.3">
      <c r="A33" s="8" t="s">
        <v>6</v>
      </c>
      <c r="B33" s="39">
        <v>20.397096521762592</v>
      </c>
      <c r="C33" s="38">
        <f t="shared" ref="C25:C36" si="3">(C16/$C$7)*100</f>
        <v>17.877273044449097</v>
      </c>
      <c r="D33" s="38">
        <f t="shared" si="2"/>
        <v>22.754847808203078</v>
      </c>
      <c r="E33" s="26"/>
      <c r="F33" s="42"/>
      <c r="G33" s="42"/>
      <c r="H33" s="42"/>
      <c r="I33" s="25"/>
      <c r="J33" s="33"/>
      <c r="K33" s="33"/>
      <c r="L33" s="33"/>
    </row>
    <row r="34" spans="1:12" s="8" customFormat="1" ht="20.25" customHeight="1" x14ac:dyDescent="0.3">
      <c r="A34" s="9" t="s">
        <v>5</v>
      </c>
      <c r="B34" s="45">
        <v>13.354893548125959</v>
      </c>
      <c r="C34" s="38">
        <v>11.029935105714884</v>
      </c>
      <c r="D34" s="38">
        <f t="shared" si="2"/>
        <v>15.530301249657224</v>
      </c>
      <c r="E34" s="26"/>
      <c r="F34" s="42"/>
      <c r="G34" s="42"/>
      <c r="H34" s="42"/>
      <c r="I34" s="25"/>
      <c r="J34" s="25"/>
      <c r="K34" s="25"/>
      <c r="L34" s="25"/>
    </row>
    <row r="35" spans="1:12" s="8" customFormat="1" ht="20.25" customHeight="1" x14ac:dyDescent="0.3">
      <c r="A35" s="9" t="s">
        <v>4</v>
      </c>
      <c r="B35" s="45">
        <v>4.321089344018997</v>
      </c>
      <c r="C35" s="38">
        <v>5.2</v>
      </c>
      <c r="D35" s="38">
        <f t="shared" si="2"/>
        <v>3.4566537391781247</v>
      </c>
      <c r="E35" s="26"/>
      <c r="F35" s="42"/>
      <c r="G35" s="42"/>
      <c r="H35" s="42"/>
      <c r="I35" s="25"/>
      <c r="J35" s="25"/>
      <c r="K35" s="25"/>
      <c r="L35" s="25"/>
    </row>
    <row r="36" spans="1:12" s="8" customFormat="1" ht="20.25" customHeight="1" x14ac:dyDescent="0.3">
      <c r="A36" s="9" t="s">
        <v>3</v>
      </c>
      <c r="B36" s="45">
        <v>2.721113629617637</v>
      </c>
      <c r="C36" s="38">
        <v>1.7</v>
      </c>
      <c r="D36" s="38">
        <f t="shared" si="2"/>
        <v>3.7678928193677281</v>
      </c>
      <c r="F36" s="42"/>
      <c r="G36" s="42"/>
      <c r="H36" s="42"/>
      <c r="I36" s="25"/>
      <c r="J36" s="25"/>
      <c r="K36" s="25"/>
      <c r="L36" s="25"/>
    </row>
    <row r="37" spans="1:12" s="8" customFormat="1" ht="20.25" customHeight="1" x14ac:dyDescent="0.3">
      <c r="A37" s="7" t="s">
        <v>2</v>
      </c>
      <c r="B37" s="45" t="s">
        <v>1</v>
      </c>
      <c r="C37" s="45" t="s">
        <v>1</v>
      </c>
      <c r="D37" s="45" t="s">
        <v>1</v>
      </c>
      <c r="F37" s="42"/>
      <c r="G37" s="42"/>
      <c r="H37" s="42"/>
    </row>
    <row r="38" spans="1:12" s="6" customFormat="1" ht="20.25" customHeight="1" x14ac:dyDescent="0.3">
      <c r="A38" s="7" t="s">
        <v>0</v>
      </c>
      <c r="B38" s="45" t="s">
        <v>1</v>
      </c>
      <c r="C38" s="45" t="s">
        <v>1</v>
      </c>
      <c r="D38" s="45" t="s">
        <v>1</v>
      </c>
      <c r="F38" s="42"/>
      <c r="G38" s="42"/>
      <c r="H38" s="42"/>
    </row>
    <row r="39" spans="1:12" ht="6" customHeight="1" x14ac:dyDescent="0.3">
      <c r="A39" s="5"/>
      <c r="B39" s="4"/>
      <c r="C39" s="3"/>
      <c r="D39" s="3"/>
      <c r="F39" s="41"/>
      <c r="G39" s="41"/>
      <c r="H39" s="41"/>
    </row>
    <row r="40" spans="1:12" ht="26.25" customHeight="1" x14ac:dyDescent="0.25">
      <c r="A40" s="1" t="s">
        <v>25</v>
      </c>
      <c r="B40" s="49"/>
      <c r="C40" s="49"/>
      <c r="D40" s="49"/>
    </row>
    <row r="41" spans="1:12" ht="20.25" customHeight="1" x14ac:dyDescent="0.35">
      <c r="A41" s="15" t="s">
        <v>26</v>
      </c>
      <c r="B41" s="48"/>
      <c r="C41" s="48"/>
      <c r="D41" s="48"/>
    </row>
    <row r="42" spans="1:12" ht="20.25" customHeight="1" x14ac:dyDescent="0.25">
      <c r="A42" s="21" t="s">
        <v>23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2022-11-07T01:57:25Z</cp:lastPrinted>
  <dcterms:created xsi:type="dcterms:W3CDTF">2018-04-11T03:49:05Z</dcterms:created>
  <dcterms:modified xsi:type="dcterms:W3CDTF">2022-11-22T09:08:57Z</dcterms:modified>
</cp:coreProperties>
</file>