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. 65 13 26 พ.ย. 65\เอกสารประกอบ\ตาราง UP สรง  ปรับใหม่\"/>
    </mc:Choice>
  </mc:AlternateContent>
  <xr:revisionPtr revIDLastSave="0" documentId="13_ncr:1_{99BBA835-44EA-42F9-8224-09AC2691FF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2" sheetId="1" r:id="rId1"/>
  </sheets>
  <definedNames>
    <definedName name="_xlnm.Print_Area" localSheetId="0">'t2'!$A$1:$D$42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30" i="1"/>
  <c r="D31" i="1"/>
  <c r="D34" i="1"/>
  <c r="D35" i="1"/>
  <c r="D36" i="1"/>
  <c r="D25" i="1"/>
  <c r="D29" i="1"/>
  <c r="C33" i="1"/>
  <c r="D33" i="1"/>
</calcChain>
</file>

<file path=xl/sharedStrings.xml><?xml version="1.0" encoding="utf-8"?>
<sst xmlns="http://schemas.openxmlformats.org/spreadsheetml/2006/main" count="59" uniqueCount="27">
  <si>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</si>
  <si>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</si>
  <si>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</si>
  <si>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</si>
  <si>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</si>
  <si>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</si>
  <si>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</si>
  <si>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</si>
  <si>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</si>
  <si>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</si>
  <si>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</si>
  <si>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</si>
  <si>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</si>
  <si>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</si>
  <si>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</si>
  <si>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</si>
  <si>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</si>
  <si>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</si>
  <si>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</si>
  <si>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</si>
  <si>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</si>
  <si>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</si>
  <si>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         สำนักงานสถิติแห่งชาติ  กระทรวงดิจิทัลเพื่อเศรษฐกิจและสังคม</t>
  </si>
  <si>
    <t>...</t>
  </si>
  <si>
    <t xml:space="preserve">หมายเหตุ : "..."   ไม่มีข้อมูล    </t>
  </si>
  <si>
    <t xml:space="preserve">ที่มา : การสำรวจภาวะการทำงานของประชากร พ.ศ. 2565 : ไตรมาสที่ 3 จังหวัดสมุทรสงคราม </t>
  </si>
  <si>
    <t xml:space="preserve">               ไตรมาสที่ 3 (กรกฏาคม - กันยายน)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</si>
</sst>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#,##0.0"/>
    <numFmt numFmtId="190" formatCode="_-* #,##0_-;\-* #,##0_-;_-* &quot;-&quot;??_-;_-@_-"/>
  </numFmts>
  <fonts count="19" x14ac:knownFonts="1">
    <font>
      <sz val="14"/>
      <name val="Cordia New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88" fontId="1" fillId="0" borderId="2" xfId="0" applyNumberFormat="1" applyFont="1" applyBorder="1"/>
    <xf numFmtId="0" fontId="1" fillId="0" borderId="2" xfId="0" applyFont="1" applyBorder="1"/>
    <xf numFmtId="0" fontId="2" fillId="0" borderId="2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7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3" fontId="4" fillId="0" borderId="0" xfId="0" applyNumberFormat="1" applyFont="1"/>
    <xf numFmtId="190" fontId="4" fillId="0" borderId="0" xfId="1" applyNumberFormat="1" applyFont="1"/>
    <xf numFmtId="188" fontId="4" fillId="0" borderId="0" xfId="0" applyNumberFormat="1" applyFont="1"/>
    <xf numFmtId="3" fontId="12" fillId="0" borderId="0" xfId="0" applyNumberFormat="1" applyFont="1"/>
    <xf numFmtId="3" fontId="13" fillId="0" borderId="0" xfId="0" applyNumberFormat="1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3" fontId="12" fillId="0" borderId="0" xfId="0" applyNumberFormat="1" applyFont="1" applyAlignment="1">
      <alignment horizontal="right" indent="4"/>
    </xf>
    <xf numFmtId="3" fontId="12" fillId="0" borderId="0" xfId="0" applyNumberFormat="1" applyFont="1" applyAlignment="1">
      <alignment horizontal="right" indent="3"/>
    </xf>
    <xf numFmtId="188" fontId="6" fillId="0" borderId="0" xfId="0" applyNumberFormat="1" applyFont="1"/>
    <xf numFmtId="188" fontId="14" fillId="0" borderId="0" xfId="0" applyNumberFormat="1" applyFont="1"/>
    <xf numFmtId="188" fontId="15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/>
    </xf>
    <xf numFmtId="3" fontId="16" fillId="0" borderId="4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188" fontId="4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" fillId="0" borderId="1" xfId="0" applyFont="1" applyBorder="1"/>
    <xf numFmtId="188" fontId="6" fillId="0" borderId="0" xfId="0" applyNumberFormat="1" applyFont="1" applyAlignment="1">
      <alignment horizontal="right" readingOrder="2"/>
    </xf>
    <xf numFmtId="188" fontId="17" fillId="0" borderId="0" xfId="0" applyNumberFormat="1" applyFont="1" applyAlignment="1">
      <alignment horizontal="right"/>
    </xf>
    <xf numFmtId="188" fontId="18" fillId="0" borderId="0" xfId="0" applyNumberFormat="1" applyFont="1"/>
    <xf numFmtId="188" fontId="18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42"/>
  <sheetViews>
    <sheetView tabSelected="1" topLeftCell="A19" zoomScaleNormal="100" zoomScaleSheetLayoutView="100" workbookViewId="0">
      <selection activeCell="B37" sqref="B37:D38"/>
    </sheetView>
  </sheetViews>
  <sheetFormatPr defaultColWidth="9.140625" defaultRowHeight="26.25" customHeight="1" x14ac:dyDescent="0.25"/>
  <cols>
    <col min="1" max="1" width="46" style="2" customWidth="1"/>
    <col min="2" max="4" width="16.7109375" style="1" customWidth="1"/>
    <col min="5" max="5" width="11.140625" style="1" bestFit="1" customWidth="1"/>
    <col min="6" max="6" width="13.85546875" style="1" customWidth="1"/>
    <col min="7" max="9" width="15.85546875" style="1" customWidth="1"/>
    <col min="10" max="12" width="10.5703125" style="1" bestFit="1" customWidth="1"/>
    <col min="13" max="16384" width="9.140625" style="1"/>
  </cols>
  <sheetData>
    <row r="1" spans="1:11" s="15" customFormat="1" ht="24" customHeight="1" x14ac:dyDescent="0.35">
      <c r="A1" s="17" t="s">
        <v>21</v>
      </c>
    </row>
    <row r="2" spans="1:11" s="15" customFormat="1" ht="24" customHeight="1" x14ac:dyDescent="0.35">
      <c r="A2" s="17" t="s">
        <v>26</v>
      </c>
    </row>
    <row r="3" spans="1:11" s="15" customFormat="1" ht="6" customHeight="1" x14ac:dyDescent="0.35">
      <c r="A3" s="16"/>
    </row>
    <row r="4" spans="1:11" s="14" customFormat="1" ht="26.25" customHeight="1" x14ac:dyDescent="0.5">
      <c r="A4" s="18" t="s">
        <v>20</v>
      </c>
      <c r="B4" s="18" t="s">
        <v>19</v>
      </c>
      <c r="C4" s="18" t="s">
        <v>18</v>
      </c>
      <c r="D4" s="18" t="s">
        <v>17</v>
      </c>
    </row>
    <row r="5" spans="1:11" s="13" customFormat="1" ht="24" customHeight="1" x14ac:dyDescent="0.5">
      <c r="B5" s="44" t="s">
        <v>16</v>
      </c>
      <c r="C5" s="44"/>
      <c r="D5" s="44"/>
    </row>
    <row r="6" spans="1:11" ht="6" customHeight="1" x14ac:dyDescent="0.3">
      <c r="A6" s="1"/>
      <c r="B6" s="10"/>
      <c r="C6" s="10"/>
      <c r="D6" s="10"/>
    </row>
    <row r="7" spans="1:11" s="11" customFormat="1" ht="20.25" customHeight="1" x14ac:dyDescent="0.3">
      <c r="A7" s="12" t="s">
        <v>14</v>
      </c>
      <c r="B7" s="37">
        <v>148236</v>
      </c>
      <c r="C7" s="37">
        <v>71655</v>
      </c>
      <c r="D7" s="37">
        <v>76581</v>
      </c>
      <c r="E7" s="19"/>
      <c r="F7" s="26"/>
      <c r="G7" s="26"/>
      <c r="H7" s="26"/>
      <c r="I7" s="34"/>
      <c r="J7" s="35"/>
      <c r="K7" s="35"/>
    </row>
    <row r="8" spans="1:11" s="6" customFormat="1" ht="20.25" customHeight="1" x14ac:dyDescent="0.3">
      <c r="A8" s="9" t="s">
        <v>13</v>
      </c>
      <c r="B8" s="37">
        <v>9374</v>
      </c>
      <c r="C8" s="38">
        <v>4111</v>
      </c>
      <c r="D8" s="38">
        <v>5263</v>
      </c>
      <c r="E8" s="20"/>
      <c r="F8" s="26"/>
      <c r="G8" s="23"/>
      <c r="H8" s="23"/>
    </row>
    <row r="9" spans="1:11" s="6" customFormat="1" ht="20.25" customHeight="1" x14ac:dyDescent="0.3">
      <c r="A9" s="6" t="s">
        <v>12</v>
      </c>
      <c r="B9" s="37">
        <v>26997</v>
      </c>
      <c r="C9" s="38">
        <v>11523</v>
      </c>
      <c r="D9" s="38">
        <v>15474</v>
      </c>
      <c r="E9" s="20"/>
      <c r="F9" s="26"/>
      <c r="G9" s="23"/>
      <c r="H9" s="23"/>
    </row>
    <row r="10" spans="1:11" s="6" customFormat="1" ht="20.25" customHeight="1" x14ac:dyDescent="0.3">
      <c r="A10" s="7" t="s">
        <v>11</v>
      </c>
      <c r="B10" s="37">
        <v>29252</v>
      </c>
      <c r="C10" s="38">
        <v>16426</v>
      </c>
      <c r="D10" s="38">
        <v>12826</v>
      </c>
      <c r="E10" s="20"/>
      <c r="F10" s="26"/>
      <c r="G10" s="23"/>
      <c r="H10" s="24"/>
    </row>
    <row r="11" spans="1:11" s="6" customFormat="1" ht="20.25" customHeight="1" x14ac:dyDescent="0.3">
      <c r="A11" s="7" t="s">
        <v>10</v>
      </c>
      <c r="B11" s="37">
        <v>26844</v>
      </c>
      <c r="C11" s="38">
        <v>14124</v>
      </c>
      <c r="D11" s="38">
        <v>12720</v>
      </c>
      <c r="E11" s="20"/>
      <c r="F11" s="26"/>
      <c r="G11" s="23"/>
      <c r="H11" s="23"/>
    </row>
    <row r="12" spans="1:11" s="6" customFormat="1" ht="20.25" customHeight="1" x14ac:dyDescent="0.3">
      <c r="A12" s="6" t="s">
        <v>9</v>
      </c>
      <c r="B12" s="37">
        <v>25533</v>
      </c>
      <c r="C12" s="38">
        <v>12661</v>
      </c>
      <c r="D12" s="38">
        <v>12872</v>
      </c>
      <c r="E12" s="20"/>
      <c r="F12" s="26"/>
      <c r="G12" s="25"/>
      <c r="H12" s="25"/>
    </row>
    <row r="13" spans="1:11" s="6" customFormat="1" ht="20.25" customHeight="1" x14ac:dyDescent="0.3">
      <c r="A13" s="7" t="s">
        <v>8</v>
      </c>
      <c r="B13" s="37">
        <v>17415</v>
      </c>
      <c r="C13" s="38">
        <v>8043</v>
      </c>
      <c r="D13" s="38">
        <v>9372</v>
      </c>
      <c r="E13" s="20"/>
      <c r="F13" s="26"/>
      <c r="G13" s="23"/>
      <c r="H13" s="23"/>
    </row>
    <row r="14" spans="1:11" s="6" customFormat="1" ht="20.25" customHeight="1" x14ac:dyDescent="0.3">
      <c r="A14" s="7" t="s">
        <v>7</v>
      </c>
      <c r="B14" s="37">
        <v>8118</v>
      </c>
      <c r="C14" s="38">
        <v>4618</v>
      </c>
      <c r="D14" s="38">
        <v>3500</v>
      </c>
      <c r="E14" s="20"/>
      <c r="F14" s="26"/>
      <c r="G14" s="23"/>
      <c r="H14" s="23"/>
    </row>
    <row r="15" spans="1:11" s="6" customFormat="1" ht="20.25" customHeight="1" x14ac:dyDescent="0.3">
      <c r="A15" s="7" t="s">
        <v>6</v>
      </c>
      <c r="B15" s="37" t="s">
        <v>23</v>
      </c>
      <c r="C15" s="38" t="s">
        <v>23</v>
      </c>
      <c r="D15" s="38" t="s">
        <v>23</v>
      </c>
      <c r="E15" s="20"/>
      <c r="F15" s="26"/>
      <c r="G15" s="27"/>
      <c r="H15" s="27"/>
    </row>
    <row r="16" spans="1:11" s="6" customFormat="1" ht="20.25" customHeight="1" x14ac:dyDescent="0.3">
      <c r="A16" s="6" t="s">
        <v>5</v>
      </c>
      <c r="B16" s="37">
        <v>30236</v>
      </c>
      <c r="C16" s="38">
        <v>12810</v>
      </c>
      <c r="D16" s="38">
        <v>17426</v>
      </c>
      <c r="E16" s="21"/>
      <c r="F16" s="26"/>
      <c r="G16" s="25"/>
      <c r="H16" s="25"/>
    </row>
    <row r="17" spans="1:12" s="6" customFormat="1" ht="20.25" customHeight="1" x14ac:dyDescent="0.3">
      <c r="A17" s="8" t="s">
        <v>4</v>
      </c>
      <c r="B17" s="37">
        <v>19797</v>
      </c>
      <c r="C17" s="38">
        <v>7904</v>
      </c>
      <c r="D17" s="38">
        <v>11893</v>
      </c>
      <c r="E17" s="20"/>
      <c r="F17" s="26"/>
      <c r="G17" s="23"/>
      <c r="H17" s="23"/>
    </row>
    <row r="18" spans="1:12" s="6" customFormat="1" ht="20.25" customHeight="1" x14ac:dyDescent="0.3">
      <c r="A18" s="8" t="s">
        <v>3</v>
      </c>
      <c r="B18" s="37">
        <v>6405</v>
      </c>
      <c r="C18" s="38">
        <v>3758</v>
      </c>
      <c r="D18" s="38">
        <v>2647</v>
      </c>
      <c r="E18" s="20"/>
      <c r="F18" s="26"/>
      <c r="G18" s="23"/>
      <c r="H18" s="23"/>
    </row>
    <row r="19" spans="1:12" s="6" customFormat="1" ht="20.25" customHeight="1" x14ac:dyDescent="0.3">
      <c r="A19" s="8" t="s">
        <v>2</v>
      </c>
      <c r="B19" s="37">
        <v>4034</v>
      </c>
      <c r="C19" s="38">
        <v>1148</v>
      </c>
      <c r="D19" s="38">
        <v>2886</v>
      </c>
      <c r="E19" s="20"/>
      <c r="F19" s="26"/>
      <c r="G19" s="23"/>
      <c r="H19" s="23"/>
    </row>
    <row r="20" spans="1:12" s="6" customFormat="1" ht="20.25" customHeight="1" x14ac:dyDescent="0.3">
      <c r="A20" s="7" t="s">
        <v>1</v>
      </c>
      <c r="B20" s="37" t="s">
        <v>23</v>
      </c>
      <c r="C20" s="38" t="s">
        <v>23</v>
      </c>
      <c r="D20" s="38" t="s">
        <v>23</v>
      </c>
      <c r="E20" s="20"/>
      <c r="F20" s="28"/>
      <c r="G20" s="28"/>
      <c r="H20" s="28"/>
    </row>
    <row r="21" spans="1:12" s="6" customFormat="1" ht="20.25" customHeight="1" x14ac:dyDescent="0.3">
      <c r="A21" s="7" t="s">
        <v>0</v>
      </c>
      <c r="B21" s="37" t="s">
        <v>23</v>
      </c>
      <c r="C21" s="38" t="s">
        <v>23</v>
      </c>
      <c r="D21" s="38" t="s">
        <v>23</v>
      </c>
      <c r="E21" s="20"/>
      <c r="F21" s="28"/>
      <c r="G21" s="28"/>
      <c r="H21" s="28"/>
    </row>
    <row r="22" spans="1:12" s="6" customFormat="1" ht="24" customHeight="1" x14ac:dyDescent="0.3">
      <c r="B22" s="45" t="s">
        <v>15</v>
      </c>
      <c r="C22" s="45"/>
      <c r="D22" s="45"/>
    </row>
    <row r="23" spans="1:12" s="6" customFormat="1" ht="6" customHeight="1" x14ac:dyDescent="0.3">
      <c r="B23" s="10"/>
      <c r="C23" s="10"/>
      <c r="D23" s="10"/>
    </row>
    <row r="24" spans="1:12" s="6" customFormat="1" ht="20.25" customHeight="1" x14ac:dyDescent="0.3">
      <c r="A24" s="12" t="s">
        <v>14</v>
      </c>
      <c r="B24" s="32">
        <v>100</v>
      </c>
      <c r="C24" s="32">
        <v>100</v>
      </c>
      <c r="D24" s="32">
        <v>100</v>
      </c>
      <c r="F24" s="22"/>
      <c r="G24" s="22"/>
      <c r="H24" s="22"/>
      <c r="J24" s="22"/>
      <c r="K24" s="22"/>
      <c r="L24" s="22"/>
    </row>
    <row r="25" spans="1:12" s="6" customFormat="1" ht="20.25" customHeight="1" x14ac:dyDescent="0.3">
      <c r="A25" s="9" t="s">
        <v>13</v>
      </c>
      <c r="B25" s="33">
        <v>6.32</v>
      </c>
      <c r="C25" s="22">
        <v>5.7368083176331037</v>
      </c>
      <c r="D25" s="22">
        <f>(D8/$D$7)*100</f>
        <v>6.8724618377926632</v>
      </c>
      <c r="F25" s="31"/>
      <c r="G25" s="31"/>
      <c r="H25" s="31"/>
      <c r="I25" s="22"/>
      <c r="J25" s="22"/>
      <c r="K25" s="22"/>
      <c r="L25" s="22"/>
    </row>
    <row r="26" spans="1:12" s="6" customFormat="1" ht="20.25" customHeight="1" x14ac:dyDescent="0.3">
      <c r="A26" s="6" t="s">
        <v>12</v>
      </c>
      <c r="B26" s="40">
        <v>18.211952562130655</v>
      </c>
      <c r="C26" s="22">
        <v>16.080748028748864</v>
      </c>
      <c r="D26" s="22">
        <f t="shared" ref="D26:D29" si="0">(D9/$D$7)*100</f>
        <v>20.206056332510673</v>
      </c>
      <c r="F26" s="31"/>
      <c r="G26" s="31"/>
      <c r="H26" s="31"/>
      <c r="I26" s="22"/>
      <c r="J26" s="22"/>
      <c r="K26" s="22"/>
      <c r="L26" s="31"/>
    </row>
    <row r="27" spans="1:12" s="6" customFormat="1" ht="20.25" customHeight="1" x14ac:dyDescent="0.3">
      <c r="A27" s="7" t="s">
        <v>11</v>
      </c>
      <c r="B27" s="33">
        <v>19.733479046925172</v>
      </c>
      <c r="C27" s="22">
        <v>22.923229362919546</v>
      </c>
      <c r="D27" s="22">
        <f t="shared" si="0"/>
        <v>16.748279599378435</v>
      </c>
      <c r="F27" s="31"/>
      <c r="G27" s="31"/>
      <c r="H27" s="31"/>
      <c r="I27" s="22"/>
      <c r="J27" s="22"/>
      <c r="K27" s="22"/>
      <c r="L27" s="22"/>
    </row>
    <row r="28" spans="1:12" s="6" customFormat="1" ht="20.25" customHeight="1" x14ac:dyDescent="0.3">
      <c r="A28" s="7" t="s">
        <v>10</v>
      </c>
      <c r="B28" s="33">
        <v>18.109399875873606</v>
      </c>
      <c r="C28" s="22">
        <v>19.712888144581679</v>
      </c>
      <c r="D28" s="22">
        <f t="shared" si="0"/>
        <v>16.609864065499274</v>
      </c>
      <c r="F28" s="31"/>
      <c r="G28" s="31"/>
      <c r="H28" s="31"/>
      <c r="I28" s="22"/>
      <c r="J28" s="22"/>
      <c r="K28" s="22"/>
      <c r="L28" s="22"/>
    </row>
    <row r="29" spans="1:12" s="6" customFormat="1" ht="20.25" customHeight="1" x14ac:dyDescent="0.3">
      <c r="A29" s="6" t="s">
        <v>9</v>
      </c>
      <c r="B29" s="41">
        <v>17.3</v>
      </c>
      <c r="C29" s="42">
        <v>17.669067057427952</v>
      </c>
      <c r="D29" s="22">
        <f t="shared" si="0"/>
        <v>16.808346717854299</v>
      </c>
      <c r="F29" s="31"/>
      <c r="G29" s="31"/>
      <c r="H29" s="31"/>
      <c r="I29" s="22"/>
      <c r="J29" s="30"/>
      <c r="K29" s="29"/>
      <c r="L29" s="29"/>
    </row>
    <row r="30" spans="1:12" s="6" customFormat="1" ht="20.25" customHeight="1" x14ac:dyDescent="0.3">
      <c r="A30" s="7" t="s">
        <v>8</v>
      </c>
      <c r="B30" s="43">
        <v>11.8</v>
      </c>
      <c r="C30" s="42">
        <v>11.224729607145349</v>
      </c>
      <c r="D30" s="22">
        <f>(D13/$D$7)*100</f>
        <v>12.23802248599522</v>
      </c>
      <c r="F30" s="31"/>
      <c r="G30" s="31"/>
      <c r="H30" s="31"/>
      <c r="I30" s="22"/>
      <c r="J30" s="22"/>
      <c r="K30" s="22"/>
      <c r="L30" s="22"/>
    </row>
    <row r="31" spans="1:12" s="6" customFormat="1" ht="20.25" customHeight="1" x14ac:dyDescent="0.3">
      <c r="A31" s="7" t="s">
        <v>7</v>
      </c>
      <c r="B31" s="43">
        <v>5.4763957473218383</v>
      </c>
      <c r="C31" s="42">
        <v>6.5</v>
      </c>
      <c r="D31" s="22">
        <f>(D14/$D$7)*100</f>
        <v>4.5703242318590771</v>
      </c>
      <c r="F31" s="31"/>
      <c r="G31" s="31"/>
      <c r="H31" s="31"/>
      <c r="I31" s="22"/>
      <c r="J31" s="22"/>
      <c r="K31" s="22"/>
      <c r="L31" s="22"/>
    </row>
    <row r="32" spans="1:12" s="6" customFormat="1" ht="20.25" customHeight="1" x14ac:dyDescent="0.3">
      <c r="A32" s="7" t="s">
        <v>6</v>
      </c>
      <c r="B32" s="37" t="s">
        <v>23</v>
      </c>
      <c r="C32" s="38" t="s">
        <v>23</v>
      </c>
      <c r="D32" s="38" t="s">
        <v>23</v>
      </c>
      <c r="F32" s="31"/>
      <c r="G32" s="31"/>
      <c r="H32" s="31"/>
      <c r="I32" s="22"/>
      <c r="J32" s="22"/>
      <c r="K32" s="22"/>
      <c r="L32" s="22"/>
    </row>
    <row r="33" spans="1:12" s="6" customFormat="1" ht="20.25" customHeight="1" x14ac:dyDescent="0.3">
      <c r="A33" s="6" t="s">
        <v>5</v>
      </c>
      <c r="B33" s="33">
        <v>20.397096521762592</v>
      </c>
      <c r="C33" s="22">
        <f t="shared" ref="C33" si="1">(C16/$C$7)*100</f>
        <v>17.877328867490057</v>
      </c>
      <c r="D33" s="22">
        <f>(D16/$D$7)*100</f>
        <v>22.754991446964652</v>
      </c>
      <c r="F33" s="31"/>
      <c r="G33" s="31"/>
      <c r="H33" s="31"/>
      <c r="I33" s="22"/>
      <c r="J33" s="29"/>
      <c r="K33" s="29"/>
      <c r="L33" s="29"/>
    </row>
    <row r="34" spans="1:12" s="6" customFormat="1" ht="20.25" customHeight="1" x14ac:dyDescent="0.3">
      <c r="A34" s="8" t="s">
        <v>4</v>
      </c>
      <c r="B34" s="36">
        <v>13.354893548125959</v>
      </c>
      <c r="C34" s="22">
        <v>11.029935105714884</v>
      </c>
      <c r="D34" s="22">
        <f>(D17/$D$7)*100</f>
        <v>15.529961739857146</v>
      </c>
      <c r="F34" s="31"/>
      <c r="G34" s="31"/>
      <c r="H34" s="31"/>
      <c r="I34" s="22"/>
      <c r="J34" s="22"/>
      <c r="K34" s="22"/>
      <c r="L34" s="22"/>
    </row>
    <row r="35" spans="1:12" s="6" customFormat="1" ht="20.25" customHeight="1" x14ac:dyDescent="0.3">
      <c r="A35" s="8" t="s">
        <v>3</v>
      </c>
      <c r="B35" s="36">
        <v>4.321089344018997</v>
      </c>
      <c r="C35" s="22">
        <v>5.2</v>
      </c>
      <c r="D35" s="22">
        <f>(D18/$D$7)*100</f>
        <v>3.4564709262088509</v>
      </c>
      <c r="F35" s="31"/>
      <c r="G35" s="31"/>
      <c r="H35" s="31"/>
      <c r="I35" s="22"/>
      <c r="J35" s="22"/>
      <c r="K35" s="22"/>
      <c r="L35" s="22"/>
    </row>
    <row r="36" spans="1:12" s="6" customFormat="1" ht="20.25" customHeight="1" x14ac:dyDescent="0.3">
      <c r="A36" s="8" t="s">
        <v>2</v>
      </c>
      <c r="B36" s="36">
        <v>2.721113629617637</v>
      </c>
      <c r="C36" s="22">
        <v>1.7</v>
      </c>
      <c r="D36" s="22">
        <f>(D19/$D$7)*100</f>
        <v>3.7685587808986565</v>
      </c>
      <c r="F36" s="31"/>
      <c r="G36" s="31"/>
      <c r="H36" s="31"/>
      <c r="I36" s="22"/>
      <c r="J36" s="22"/>
      <c r="K36" s="22"/>
      <c r="L36" s="22"/>
    </row>
    <row r="37" spans="1:12" s="6" customFormat="1" ht="20.25" customHeight="1" x14ac:dyDescent="0.3">
      <c r="A37" s="7" t="s">
        <v>1</v>
      </c>
      <c r="B37" s="37" t="s">
        <v>23</v>
      </c>
      <c r="C37" s="38" t="s">
        <v>23</v>
      </c>
      <c r="D37" s="38" t="s">
        <v>23</v>
      </c>
      <c r="F37" s="31"/>
      <c r="G37" s="31"/>
      <c r="H37" s="31"/>
    </row>
    <row r="38" spans="1:12" s="6" customFormat="1" ht="20.25" customHeight="1" x14ac:dyDescent="0.3">
      <c r="A38" s="7" t="s">
        <v>0</v>
      </c>
      <c r="B38" s="37" t="s">
        <v>23</v>
      </c>
      <c r="C38" s="38" t="s">
        <v>23</v>
      </c>
      <c r="D38" s="38" t="s">
        <v>23</v>
      </c>
      <c r="F38" s="31"/>
      <c r="G38" s="31"/>
      <c r="H38" s="31"/>
    </row>
    <row r="39" spans="1:12" ht="6" customHeight="1" x14ac:dyDescent="0.3">
      <c r="A39" s="5"/>
      <c r="B39" s="4"/>
      <c r="C39" s="3"/>
      <c r="D39" s="3"/>
      <c r="F39" s="22"/>
      <c r="G39" s="22"/>
      <c r="H39" s="22"/>
    </row>
    <row r="40" spans="1:12" ht="26.25" customHeight="1" x14ac:dyDescent="0.25">
      <c r="A40" s="1" t="s">
        <v>24</v>
      </c>
      <c r="B40" s="39"/>
      <c r="C40" s="39"/>
      <c r="D40" s="39"/>
    </row>
    <row r="41" spans="1:12" ht="20.25" customHeight="1" x14ac:dyDescent="0.35">
      <c r="A41" s="13" t="s">
        <v>25</v>
      </c>
      <c r="B41" s="15"/>
      <c r="C41" s="15"/>
      <c r="D41" s="15"/>
    </row>
    <row r="42" spans="1:12" ht="20.25" customHeight="1" x14ac:dyDescent="0.25">
      <c r="A42" s="13" t="s">
        <v>22</v>
      </c>
    </row>
  </sheetData>
  <mergeCells count="2">
    <mergeCell ref="B5:D5"/>
    <mergeCell ref="B22:D22"/>
  </mergeCells>
  <pageMargins left="0.54" right="0.25" top="0.44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</vt:lpstr>
      <vt:lpstr>'t2'!Print_Area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2022-11-07T01:57:25Z</cp:lastPrinted>
  <dcterms:created xsi:type="dcterms:W3CDTF">2018-04-11T03:49:05Z</dcterms:created>
  <dcterms:modified xsi:type="dcterms:W3CDTF">2023-01-03T07:43:17Z</dcterms:modified>
</cp:coreProperties>
</file>