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ข้อมูลโครงการต่างๆ\สรง\65\q2\"/>
    </mc:Choice>
  </mc:AlternateContent>
  <xr:revisionPtr revIDLastSave="0" documentId="13_ncr:1_{ED148435-489D-4C96-951C-5AE102A13DE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-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1" i="1" l="1"/>
  <c r="C21" i="1"/>
  <c r="B21" i="1"/>
  <c r="D30" i="1" l="1"/>
  <c r="C30" i="1"/>
  <c r="B30" i="1"/>
  <c r="D26" i="1"/>
  <c r="C26" i="1"/>
  <c r="B10" i="1"/>
  <c r="B14" i="1" l="1"/>
  <c r="B35" i="1" l="1"/>
  <c r="D14" i="1"/>
  <c r="C14" i="1"/>
  <c r="D10" i="1"/>
  <c r="C10" i="1"/>
  <c r="D35" i="1" l="1"/>
  <c r="B33" i="1"/>
  <c r="C35" i="1" l="1"/>
  <c r="C23" i="1"/>
  <c r="C27" i="1"/>
  <c r="C31" i="1"/>
  <c r="C32" i="1"/>
  <c r="C25" i="1"/>
  <c r="C22" i="1"/>
  <c r="C24" i="1"/>
  <c r="C28" i="1"/>
  <c r="C33" i="1"/>
  <c r="D31" i="1"/>
  <c r="D28" i="1"/>
  <c r="D33" i="1"/>
  <c r="D25" i="1"/>
  <c r="D23" i="1"/>
  <c r="D27" i="1"/>
  <c r="D22" i="1"/>
  <c r="D32" i="1"/>
  <c r="D24" i="1"/>
  <c r="B23" i="1"/>
  <c r="B27" i="1"/>
  <c r="B31" i="1"/>
  <c r="B22" i="1"/>
  <c r="B24" i="1"/>
  <c r="B28" i="1"/>
  <c r="B32" i="1"/>
  <c r="B25" i="1"/>
  <c r="B26" i="1" l="1"/>
</calcChain>
</file>

<file path=xl/sharedStrings.xml><?xml version="1.0" encoding="utf-8"?>
<sst xmlns="http://schemas.openxmlformats.org/spreadsheetml/2006/main" count="52" uniqueCount="25">
  <si>
    <t>รวม</t>
  </si>
  <si>
    <t>ชาย</t>
  </si>
  <si>
    <t>หญิง</t>
  </si>
  <si>
    <t>จำนวน</t>
  </si>
  <si>
    <t>ร้อยละ</t>
  </si>
  <si>
    <t>ยอดรวม</t>
  </si>
  <si>
    <t>ประถมศึกษา</t>
  </si>
  <si>
    <t>ระดับการศึกษา</t>
  </si>
  <si>
    <t>ไม่มีการศึกษา</t>
  </si>
  <si>
    <t>ต่ำกว่าประถมศึกษา</t>
  </si>
  <si>
    <t>มัธยมศึกษาตอนต้น</t>
  </si>
  <si>
    <t>มัธยมศึกษาตอนปลาย</t>
  </si>
  <si>
    <t>มหาวิทยาลัย</t>
  </si>
  <si>
    <t xml:space="preserve">  สายสามัญ</t>
  </si>
  <si>
    <t xml:space="preserve">  สายอาชีวศึกษา</t>
  </si>
  <si>
    <t xml:space="preserve">  สายวิชาการศึกษา</t>
  </si>
  <si>
    <t xml:space="preserve">  สายวิชาชีพ</t>
  </si>
  <si>
    <t>-</t>
  </si>
  <si>
    <t xml:space="preserve">  สายวิชาการ</t>
  </si>
  <si>
    <t>ไม่ทราบ</t>
  </si>
  <si>
    <t xml:space="preserve">ตารางที่ 2 จำนวนและร้อยละของประชากรอายุ 15 ปีขึ้นไป จำแนกตามระดับการศึกษาที่สำเร็จและเพศ </t>
  </si>
  <si>
    <t>อื่น ๆ</t>
  </si>
  <si>
    <t>หมายเหตุ : 0.0 มีค่าน้อยกว่า 0.1</t>
  </si>
  <si>
    <t>ที่มา: การสำรวจภาวะการทำงานของประชากร ไตรมาส 2 พ.ศ. 2565 สำนักงานสถิติจังหวัดหนองบัวลำภู สำนักงานสถิติแห่งชาติ</t>
  </si>
  <si>
    <t>ไตรมาส 2 พ.ศ. 2565 จังหวัดหนองบัวลำภู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</si>
</sst>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>
    <font>
      <sz val="11"/>
      <color theme="1"/>
      <name val="Calibri"/>
      <family val="2"/>
      <charset val="222"/>
      <scheme val="minor"/>
    </font>
    <font>
      <b/>
      <sz val="15"/>
      <name val="TH SarabunPSK"/>
      <family val="2"/>
    </font>
    <font>
      <sz val="15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b/>
      <sz val="16"/>
      <name val="TH SarabunPSK"/>
      <family val="2"/>
    </font>
    <font>
      <sz val="13"/>
      <color theme="1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horizontal="righ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6" fillId="0" borderId="0" xfId="0" applyFont="1" applyAlignment="1"/>
    <xf numFmtId="3" fontId="7" fillId="0" borderId="0" xfId="0" applyNumberFormat="1" applyFont="1" applyAlignment="1">
      <alignment horizontal="right"/>
    </xf>
    <xf numFmtId="0" fontId="4" fillId="0" borderId="0" xfId="0" applyFont="1" applyBorder="1" applyAlignment="1">
      <alignment horizontal="center" vertical="center"/>
    </xf>
    <xf numFmtId="3" fontId="3" fillId="0" borderId="0" xfId="0" applyNumberFormat="1" applyFont="1" applyAlignment="1">
      <alignment vertical="center"/>
    </xf>
    <xf numFmtId="3" fontId="1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164" fontId="4" fillId="0" borderId="0" xfId="0" applyNumberFormat="1" applyFont="1" applyAlignment="1">
      <alignment horizontal="right" vertical="center"/>
    </xf>
    <xf numFmtId="164" fontId="3" fillId="0" borderId="0" xfId="0" applyNumberFormat="1" applyFont="1" applyAlignment="1">
      <alignment horizontal="right" vertical="center"/>
    </xf>
    <xf numFmtId="164" fontId="3" fillId="0" borderId="2" xfId="0" applyNumberFormat="1" applyFont="1" applyBorder="1" applyAlignment="1">
      <alignment horizontal="right" vertical="center"/>
    </xf>
    <xf numFmtId="164" fontId="3" fillId="0" borderId="0" xfId="0" applyNumberFormat="1" applyFont="1" applyBorder="1" applyAlignment="1">
      <alignment horizontal="right" vertical="center"/>
    </xf>
    <xf numFmtId="164" fontId="3" fillId="0" borderId="0" xfId="0" quotePrefix="1" applyNumberFormat="1" applyFont="1" applyAlignment="1">
      <alignment horizontal="right"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vertical="top"/>
    </xf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8"/>
  <sheetViews>
    <sheetView tabSelected="1" zoomScaleSheetLayoutView="91" workbookViewId="0">
      <selection activeCell="C5" sqref="C5"/>
    </sheetView>
  </sheetViews>
  <sheetFormatPr defaultColWidth="9" defaultRowHeight="21.75" customHeight="1"/>
  <cols>
    <col min="1" max="1" width="27.42578125" style="4" customWidth="1"/>
    <col min="2" max="2" width="15.42578125" style="4" customWidth="1"/>
    <col min="3" max="3" width="17.28515625" style="4" customWidth="1"/>
    <col min="4" max="4" width="16.7109375" style="4" customWidth="1"/>
    <col min="5" max="5" width="9" style="4" customWidth="1"/>
    <col min="6" max="16384" width="9" style="4"/>
  </cols>
  <sheetData>
    <row r="1" spans="1:6" ht="21.75" customHeight="1">
      <c r="A1" s="2" t="s">
        <v>20</v>
      </c>
      <c r="B1" s="2"/>
      <c r="C1" s="2"/>
      <c r="D1" s="1"/>
    </row>
    <row r="2" spans="1:6" ht="21.75" customHeight="1">
      <c r="A2" s="22" t="s">
        <v>24</v>
      </c>
      <c r="B2" s="2"/>
      <c r="C2" s="2"/>
      <c r="D2" s="1"/>
    </row>
    <row r="3" spans="1:6" ht="21.75" customHeight="1">
      <c r="A3" s="3" t="s">
        <v>7</v>
      </c>
      <c r="B3" s="5" t="s">
        <v>0</v>
      </c>
      <c r="C3" s="5" t="s">
        <v>1</v>
      </c>
      <c r="D3" s="5" t="s">
        <v>2</v>
      </c>
    </row>
    <row r="4" spans="1:6" ht="21.75" customHeight="1">
      <c r="A4" s="12"/>
      <c r="B4" s="24" t="s">
        <v>3</v>
      </c>
      <c r="C4" s="24"/>
      <c r="D4" s="24"/>
    </row>
    <row r="5" spans="1:6" ht="21.75" customHeight="1">
      <c r="A5" s="12" t="s">
        <v>5</v>
      </c>
      <c r="B5" s="14">
        <v>385608</v>
      </c>
      <c r="C5" s="14">
        <v>182731</v>
      </c>
      <c r="D5" s="14">
        <v>202877</v>
      </c>
      <c r="E5" s="11"/>
      <c r="F5" s="11"/>
    </row>
    <row r="6" spans="1:6" ht="21.75" customHeight="1">
      <c r="A6" s="6" t="s">
        <v>8</v>
      </c>
      <c r="B6" s="15">
        <v>4224.7700000000004</v>
      </c>
      <c r="C6" s="15">
        <v>1314.36</v>
      </c>
      <c r="D6" s="15">
        <v>2910.41</v>
      </c>
      <c r="E6" s="11"/>
      <c r="F6" s="11"/>
    </row>
    <row r="7" spans="1:6" ht="21.75" customHeight="1">
      <c r="A7" s="7" t="s">
        <v>9</v>
      </c>
      <c r="B7" s="15">
        <v>115097.38</v>
      </c>
      <c r="C7" s="15">
        <v>46905.17</v>
      </c>
      <c r="D7" s="15">
        <v>68192.210000000006</v>
      </c>
      <c r="E7" s="11"/>
      <c r="F7" s="11"/>
    </row>
    <row r="8" spans="1:6" ht="21.75" customHeight="1">
      <c r="A8" s="6" t="s">
        <v>6</v>
      </c>
      <c r="B8" s="15">
        <v>95986.3</v>
      </c>
      <c r="C8" s="15">
        <v>51644.92</v>
      </c>
      <c r="D8" s="15">
        <v>44341.37</v>
      </c>
      <c r="E8" s="11"/>
      <c r="F8" s="11"/>
    </row>
    <row r="9" spans="1:6" ht="21.75" customHeight="1">
      <c r="A9" s="8" t="s">
        <v>10</v>
      </c>
      <c r="B9" s="15">
        <v>66904.84</v>
      </c>
      <c r="C9" s="15">
        <v>40088.44</v>
      </c>
      <c r="D9" s="15">
        <v>26816.400000000001</v>
      </c>
      <c r="E9" s="11"/>
      <c r="F9" s="11"/>
    </row>
    <row r="10" spans="1:6" ht="21.75" customHeight="1">
      <c r="A10" s="8" t="s">
        <v>11</v>
      </c>
      <c r="B10" s="13">
        <f>SUM(B11:B13)</f>
        <v>54503.990000000005</v>
      </c>
      <c r="C10" s="13">
        <f t="shared" ref="C10" si="0">SUM(C11:C13)</f>
        <v>22241.030000000002</v>
      </c>
      <c r="D10" s="13">
        <f t="shared" ref="D10" si="1">SUM(D11:D13)</f>
        <v>32262.959999999999</v>
      </c>
      <c r="E10" s="11"/>
      <c r="F10" s="11"/>
    </row>
    <row r="11" spans="1:6" ht="21.75" customHeight="1">
      <c r="A11" s="8" t="s">
        <v>13</v>
      </c>
      <c r="B11" s="15">
        <v>47666.91</v>
      </c>
      <c r="C11" s="15">
        <v>17971.22</v>
      </c>
      <c r="D11" s="15">
        <v>29695.69</v>
      </c>
      <c r="E11" s="11"/>
      <c r="F11" s="11"/>
    </row>
    <row r="12" spans="1:6" ht="21.75" customHeight="1">
      <c r="A12" s="8" t="s">
        <v>14</v>
      </c>
      <c r="B12" s="15">
        <v>6837.08</v>
      </c>
      <c r="C12" s="15">
        <v>4269.8100000000004</v>
      </c>
      <c r="D12" s="15">
        <v>2567.27</v>
      </c>
      <c r="E12" s="11"/>
      <c r="F12" s="11"/>
    </row>
    <row r="13" spans="1:6" ht="21.75" customHeight="1">
      <c r="A13" s="8" t="s">
        <v>15</v>
      </c>
      <c r="B13" s="15" t="s">
        <v>17</v>
      </c>
      <c r="C13" s="15" t="s">
        <v>17</v>
      </c>
      <c r="D13" s="15" t="s">
        <v>17</v>
      </c>
      <c r="E13" s="11"/>
      <c r="F13" s="11"/>
    </row>
    <row r="14" spans="1:6" ht="21.75" customHeight="1">
      <c r="A14" s="8" t="s">
        <v>12</v>
      </c>
      <c r="B14" s="13">
        <f>SUM(B15:B17)</f>
        <v>48180.020000000004</v>
      </c>
      <c r="C14" s="13">
        <f t="shared" ref="C14" si="2">SUM(C15:C17)</f>
        <v>20428.59</v>
      </c>
      <c r="D14" s="13">
        <f t="shared" ref="D14" si="3">SUM(D15:D17)</f>
        <v>27751.43</v>
      </c>
      <c r="E14" s="11"/>
      <c r="F14" s="11"/>
    </row>
    <row r="15" spans="1:6" ht="21.75" customHeight="1">
      <c r="A15" s="8" t="s">
        <v>18</v>
      </c>
      <c r="B15" s="15">
        <v>25574.400000000001</v>
      </c>
      <c r="C15" s="15">
        <v>9883.0400000000009</v>
      </c>
      <c r="D15" s="15">
        <v>15691.36</v>
      </c>
      <c r="E15" s="11"/>
      <c r="F15" s="11"/>
    </row>
    <row r="16" spans="1:6" ht="21.75" customHeight="1">
      <c r="A16" s="8" t="s">
        <v>16</v>
      </c>
      <c r="B16" s="15">
        <v>13013.4</v>
      </c>
      <c r="C16" s="15">
        <v>7985.5</v>
      </c>
      <c r="D16" s="15">
        <v>5027.8999999999996</v>
      </c>
      <c r="E16" s="11"/>
      <c r="F16" s="11"/>
    </row>
    <row r="17" spans="1:6" ht="21.75" customHeight="1">
      <c r="A17" s="8" t="s">
        <v>15</v>
      </c>
      <c r="B17" s="15">
        <v>9592.2199999999993</v>
      </c>
      <c r="C17" s="15">
        <v>2560.0500000000002</v>
      </c>
      <c r="D17" s="15">
        <v>7032.17</v>
      </c>
      <c r="E17" s="11"/>
      <c r="F17" s="11"/>
    </row>
    <row r="18" spans="1:6" ht="19.5">
      <c r="A18" s="4" t="s">
        <v>21</v>
      </c>
      <c r="B18" s="15" t="s">
        <v>17</v>
      </c>
      <c r="C18" s="15" t="s">
        <v>17</v>
      </c>
      <c r="D18" s="15" t="s">
        <v>17</v>
      </c>
    </row>
    <row r="19" spans="1:6" ht="19.5">
      <c r="A19" s="8" t="s">
        <v>19</v>
      </c>
      <c r="B19" s="15">
        <v>710.72</v>
      </c>
      <c r="C19" s="15">
        <v>108.49</v>
      </c>
      <c r="D19" s="15">
        <v>602.23</v>
      </c>
    </row>
    <row r="20" spans="1:6" ht="21.75" customHeight="1">
      <c r="A20" s="8"/>
      <c r="B20" s="23" t="s">
        <v>4</v>
      </c>
      <c r="C20" s="23"/>
      <c r="D20" s="23"/>
    </row>
    <row r="21" spans="1:6" ht="21.75" customHeight="1">
      <c r="A21" s="12" t="s">
        <v>5</v>
      </c>
      <c r="B21" s="16">
        <f>SUM(B22:B26,B30,B34:B35)</f>
        <v>100.0000051866144</v>
      </c>
      <c r="C21" s="16">
        <f t="shared" ref="C21:D21" si="4">SUM(C22:C26,C30,C34:C35)</f>
        <v>100.00000000000001</v>
      </c>
      <c r="D21" s="16">
        <f t="shared" si="4"/>
        <v>100.00000492909498</v>
      </c>
    </row>
    <row r="22" spans="1:6" ht="21.75" customHeight="1">
      <c r="A22" s="6" t="s">
        <v>8</v>
      </c>
      <c r="B22" s="17">
        <f>(B6*100)/$B$5</f>
        <v>1.0956126428912265</v>
      </c>
      <c r="C22" s="17">
        <f>(C6*100)/$C$5</f>
        <v>0.71928682051759141</v>
      </c>
      <c r="D22" s="17">
        <f>(D6*100)/$D$5</f>
        <v>1.4345687288356985</v>
      </c>
    </row>
    <row r="23" spans="1:6" ht="21.75" customHeight="1">
      <c r="A23" s="7" t="s">
        <v>9</v>
      </c>
      <c r="B23" s="17">
        <f>(B7*100)/$B$5</f>
        <v>29.848286342607</v>
      </c>
      <c r="C23" s="17">
        <f>(C7*100)/$C$5</f>
        <v>25.668972423945583</v>
      </c>
      <c r="D23" s="17">
        <f>(D7*100)/$D$5</f>
        <v>33.612587922731514</v>
      </c>
    </row>
    <row r="24" spans="1:6" ht="21.75" customHeight="1">
      <c r="A24" s="6" t="s">
        <v>6</v>
      </c>
      <c r="B24" s="17">
        <f>(B8*100)/$B$5</f>
        <v>24.892196219995437</v>
      </c>
      <c r="C24" s="17">
        <f>(C8*100)/$C$5</f>
        <v>28.262812549594759</v>
      </c>
      <c r="D24" s="17">
        <f>(D8*100)/$D$5</f>
        <v>21.856282377992578</v>
      </c>
    </row>
    <row r="25" spans="1:6" ht="21.75" customHeight="1">
      <c r="A25" s="8" t="s">
        <v>10</v>
      </c>
      <c r="B25" s="17">
        <f>(B9*100)/$B$5</f>
        <v>17.350480280492107</v>
      </c>
      <c r="C25" s="17">
        <f>(C9*100)/$C$5</f>
        <v>21.938499761945156</v>
      </c>
      <c r="D25" s="17">
        <f>(D9*100)/$D$5</f>
        <v>13.218058232327962</v>
      </c>
    </row>
    <row r="26" spans="1:6" ht="21.75" customHeight="1">
      <c r="A26" s="8" t="s">
        <v>11</v>
      </c>
      <c r="B26" s="17">
        <f>SUM(B27:B29)</f>
        <v>14.13455893031265</v>
      </c>
      <c r="C26" s="17">
        <f>SUM(C27:C29)</f>
        <v>12.171459686643207</v>
      </c>
      <c r="D26" s="17">
        <f>SUM(D27:D29)</f>
        <v>15.902719381694329</v>
      </c>
    </row>
    <row r="27" spans="1:6" ht="21.75" customHeight="1">
      <c r="A27" s="8" t="s">
        <v>13</v>
      </c>
      <c r="B27" s="17">
        <f t="shared" ref="B27:B35" si="5">(B11*100)/$B$5</f>
        <v>12.361494056139914</v>
      </c>
      <c r="C27" s="17">
        <f t="shared" ref="C27:C35" si="6">(C11*100)/$C$5</f>
        <v>9.8347954096458725</v>
      </c>
      <c r="D27" s="17">
        <f t="shared" ref="D27:D35" si="7">(D11*100)/$D$5</f>
        <v>14.63728761762053</v>
      </c>
    </row>
    <row r="28" spans="1:6" ht="21.75" customHeight="1">
      <c r="A28" s="8" t="s">
        <v>14</v>
      </c>
      <c r="B28" s="17">
        <f t="shared" si="5"/>
        <v>1.7730648741727351</v>
      </c>
      <c r="C28" s="17">
        <f t="shared" si="6"/>
        <v>2.3366642769973351</v>
      </c>
      <c r="D28" s="17">
        <f t="shared" si="7"/>
        <v>1.2654317640737984</v>
      </c>
    </row>
    <row r="29" spans="1:6" ht="21.75" customHeight="1">
      <c r="A29" s="8" t="s">
        <v>15</v>
      </c>
      <c r="B29" s="20" t="s">
        <v>17</v>
      </c>
      <c r="C29" s="17" t="s">
        <v>17</v>
      </c>
      <c r="D29" s="17" t="s">
        <v>17</v>
      </c>
    </row>
    <row r="30" spans="1:6" ht="21.75" customHeight="1">
      <c r="A30" s="8" t="s">
        <v>12</v>
      </c>
      <c r="B30" s="17">
        <f t="shared" ref="B30:D30" si="8">SUM(B31:B33)</f>
        <v>12.494559241509513</v>
      </c>
      <c r="C30" s="17">
        <f t="shared" si="8"/>
        <v>11.179597331596719</v>
      </c>
      <c r="D30" s="17">
        <f t="shared" si="8"/>
        <v>13.678943399202474</v>
      </c>
    </row>
    <row r="31" spans="1:6" ht="21.75" customHeight="1">
      <c r="A31" s="8" t="s">
        <v>18</v>
      </c>
      <c r="B31" s="17">
        <f t="shared" si="5"/>
        <v>6.632227547146325</v>
      </c>
      <c r="C31" s="17">
        <f t="shared" si="6"/>
        <v>5.4085185327065473</v>
      </c>
      <c r="D31" s="17">
        <f t="shared" si="7"/>
        <v>7.7344203630771355</v>
      </c>
    </row>
    <row r="32" spans="1:6" ht="21.75" customHeight="1">
      <c r="A32" s="8" t="s">
        <v>16</v>
      </c>
      <c r="B32" s="17">
        <f t="shared" si="5"/>
        <v>3.3747743822742269</v>
      </c>
      <c r="C32" s="17">
        <f t="shared" si="6"/>
        <v>4.370084988316159</v>
      </c>
      <c r="D32" s="17">
        <f t="shared" si="7"/>
        <v>2.4782996593995374</v>
      </c>
    </row>
    <row r="33" spans="1:4" ht="21.75" customHeight="1">
      <c r="A33" s="8" t="s">
        <v>15</v>
      </c>
      <c r="B33" s="19">
        <f t="shared" si="5"/>
        <v>2.4875573120889607</v>
      </c>
      <c r="C33" s="19">
        <f t="shared" si="6"/>
        <v>1.4009938105740134</v>
      </c>
      <c r="D33" s="19">
        <f t="shared" si="7"/>
        <v>3.4662233767257993</v>
      </c>
    </row>
    <row r="34" spans="1:4" ht="19.5">
      <c r="A34" s="8" t="s">
        <v>21</v>
      </c>
      <c r="B34" s="19" t="s">
        <v>17</v>
      </c>
      <c r="C34" s="19" t="s">
        <v>17</v>
      </c>
      <c r="D34" s="19" t="s">
        <v>17</v>
      </c>
    </row>
    <row r="35" spans="1:4" ht="19.5">
      <c r="A35" s="8" t="s">
        <v>19</v>
      </c>
      <c r="B35" s="19">
        <f t="shared" si="5"/>
        <v>0.18431152880645629</v>
      </c>
      <c r="C35" s="19">
        <f t="shared" si="6"/>
        <v>5.9371425756987048E-2</v>
      </c>
      <c r="D35" s="19">
        <f t="shared" si="7"/>
        <v>0.29684488631042455</v>
      </c>
    </row>
    <row r="36" spans="1:4" ht="3.75" customHeight="1">
      <c r="A36" s="9"/>
      <c r="B36" s="18"/>
      <c r="C36" s="18"/>
      <c r="D36" s="18"/>
    </row>
    <row r="37" spans="1:4" ht="19.5">
      <c r="A37" s="21" t="s">
        <v>22</v>
      </c>
    </row>
    <row r="38" spans="1:4" ht="19.5">
      <c r="A38" s="10" t="s">
        <v>23</v>
      </c>
    </row>
  </sheetData>
  <mergeCells count="2">
    <mergeCell ref="B20:D20"/>
    <mergeCell ref="B4:D4"/>
  </mergeCells>
  <pageMargins left="0.98425196850393704" right="0.52" top="0.59055118110236227" bottom="0.39370078740157483" header="0.51181102362204722" footer="0.51181102362204722"/>
  <pageSetup paperSize="9" orientation="portrait" r:id="rId1"/>
  <ignoredErrors>
    <ignoredError sqref="B14:C14" formulaRange="1"/>
    <ignoredError sqref="B26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T-2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Lenovo</cp:lastModifiedBy>
  <cp:lastPrinted>2022-08-09T07:10:43Z</cp:lastPrinted>
  <dcterms:created xsi:type="dcterms:W3CDTF">2012-12-19T02:22:22Z</dcterms:created>
  <dcterms:modified xsi:type="dcterms:W3CDTF">2022-08-09T07:30:29Z</dcterms:modified>
</cp:coreProperties>
</file>