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"/>
    </mc:Choice>
  </mc:AlternateContent>
  <xr:revisionPtr revIDLastSave="0" documentId="13_ncr:1_{CF361380-CEE6-40C7-847F-CEC1D0A1EC81}" xr6:coauthVersionLast="47" xr6:coauthVersionMax="47" xr10:uidLastSave="{00000000-0000-0000-0000-000000000000}"/>
  <bookViews>
    <workbookView xWindow="11040" yWindow="405" windowWidth="14610" windowHeight="15480" xr2:uid="{00000000-000D-0000-FFFF-FFFF00000000}"/>
  </bookViews>
  <sheets>
    <sheet name="T-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9" i="1" l="1"/>
  <c r="C29" i="1"/>
  <c r="C28" i="1"/>
  <c r="C26" i="1" s="1"/>
  <c r="C21" i="1" s="1"/>
  <c r="D26" i="1"/>
  <c r="D21" i="1"/>
  <c r="D30" i="1"/>
  <c r="B30" i="1"/>
  <c r="D35" i="1" l="1"/>
  <c r="C35" i="1"/>
  <c r="B22" i="1"/>
  <c r="D31" i="1" l="1"/>
  <c r="B32" i="1"/>
  <c r="B31" i="1"/>
  <c r="C32" i="1"/>
  <c r="D32" i="1"/>
  <c r="B33" i="1"/>
  <c r="C33" i="1"/>
  <c r="D33" i="1"/>
  <c r="C22" i="1"/>
  <c r="C31" i="1"/>
  <c r="B23" i="1"/>
  <c r="D23" i="1"/>
  <c r="D27" i="1"/>
  <c r="B24" i="1"/>
  <c r="B28" i="1"/>
  <c r="C24" i="1"/>
  <c r="D24" i="1"/>
  <c r="D28" i="1"/>
  <c r="B25" i="1"/>
  <c r="B35" i="1"/>
  <c r="D22" i="1"/>
  <c r="B27" i="1"/>
  <c r="C23" i="1"/>
  <c r="C27" i="1"/>
  <c r="C25" i="1"/>
  <c r="D25" i="1"/>
  <c r="B26" i="1" l="1"/>
  <c r="B21" i="1" s="1"/>
  <c r="C30" i="1"/>
</calcChain>
</file>

<file path=xl/sharedStrings.xml><?xml version="1.0" encoding="utf-8"?>
<sst xmlns="http://schemas.openxmlformats.org/spreadsheetml/2006/main" count="46" uniqueCount="24">
  <si>
    <t>รวม</t>
  </si>
  <si>
    <t>ชาย</t>
  </si>
  <si>
    <t>หญิง</t>
  </si>
  <si>
    <t>ร้อยละ</t>
  </si>
  <si>
    <t>ยอดรวม</t>
  </si>
  <si>
    <t>ระดับการศึกษา</t>
  </si>
  <si>
    <t>-</t>
  </si>
  <si>
    <t>จำนวน (คน)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</si>
  <si>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</si>
  <si>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</si>
  <si>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</si>
  <si>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</si>
  <si>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</si>
  <si>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 5.1 สายสามัญ</t>
  </si>
  <si>
    <t xml:space="preserve">    5.2 สายอาชีวศึกษา</t>
  </si>
  <si>
    <t xml:space="preserve">    5.3 สายวิชาการศึกษา</t>
  </si>
  <si>
    <t>6. อุดมศึกษา</t>
  </si>
  <si>
    <t xml:space="preserve">    6.1 สายวิชาการ</t>
  </si>
  <si>
    <t xml:space="preserve">    6.2 สายวิชาชีพ</t>
  </si>
  <si>
    <t xml:space="preserve">    6.3 สายวิชาการศึกษา</t>
  </si>
  <si>
    <t>7. อื่นๆ</t>
  </si>
  <si>
    <t>8. ไม่ทราบ</t>
  </si>
  <si>
    <t>ตารางที่ 2 จำนวนและร้อยละของประชากรอายุ 15 ปีขึ้นไป จำแนกตามระดับการศึกษาที่สำเร็จและเพศ จังหวัดหนองบัวลำภู พ.ศ. 2565</t>
  </si>
  <si>
    <t>ที่มา: การสำรวจภาวะการทำงานของประชากร พ.ศ.2565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</si>
</sst>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165" fontId="10" fillId="0" borderId="0" xfId="0" applyNumberFormat="1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zoomScaleSheetLayoutView="91" workbookViewId="0">
      <selection activeCell="B5" sqref="B5"/>
    </sheetView>
  </sheetViews>
  <sheetFormatPr defaultColWidth="9" defaultRowHeight="21.75" customHeight="1"/>
  <cols>
    <col min="1" max="1" width="27.42578125" style="4" customWidth="1"/>
    <col min="2" max="2" width="15.42578125" style="4" customWidth="1"/>
    <col min="3" max="3" width="17.28515625" style="4" customWidth="1"/>
    <col min="4" max="4" width="16.7109375" style="4" customWidth="1"/>
    <col min="5" max="16384" width="9" style="4"/>
  </cols>
  <sheetData>
    <row r="1" spans="1:6" ht="21.75" customHeight="1">
      <c r="A1" s="2" t="s">
        <v>22</v>
      </c>
      <c r="B1" s="2"/>
      <c r="C1" s="2"/>
      <c r="D1" s="1"/>
    </row>
    <row r="2" spans="1:6" ht="11.25" customHeight="1">
      <c r="A2" s="14"/>
      <c r="B2" s="2"/>
      <c r="C2" s="2"/>
      <c r="D2" s="1"/>
    </row>
    <row r="3" spans="1:6" ht="21.75" customHeight="1">
      <c r="A3" s="3" t="s">
        <v>5</v>
      </c>
      <c r="B3" s="5" t="s">
        <v>0</v>
      </c>
      <c r="C3" s="5" t="s">
        <v>1</v>
      </c>
      <c r="D3" s="5" t="s">
        <v>2</v>
      </c>
    </row>
    <row r="4" spans="1:6" ht="21.75" customHeight="1">
      <c r="A4" s="13"/>
      <c r="B4" s="25" t="s">
        <v>7</v>
      </c>
      <c r="C4" s="25"/>
      <c r="D4" s="25"/>
    </row>
    <row r="5" spans="1:6" ht="21.75" customHeight="1">
      <c r="A5" s="13" t="s">
        <v>4</v>
      </c>
      <c r="B5" s="8">
        <v>385566.2475</v>
      </c>
      <c r="C5" s="8">
        <v>182690.2525</v>
      </c>
      <c r="D5" s="8">
        <v>202875.9975</v>
      </c>
      <c r="E5" s="7"/>
      <c r="F5" s="7"/>
    </row>
    <row r="6" spans="1:6" ht="21.75" customHeight="1">
      <c r="A6" s="15" t="s">
        <v>8</v>
      </c>
      <c r="B6" s="9">
        <v>4898.665</v>
      </c>
      <c r="C6" s="9">
        <v>1228.0975000000001</v>
      </c>
      <c r="D6" s="9">
        <v>3670.5699999999997</v>
      </c>
      <c r="E6" s="7"/>
      <c r="F6" s="7"/>
    </row>
    <row r="7" spans="1:6" ht="21.75" customHeight="1">
      <c r="A7" s="16" t="s">
        <v>9</v>
      </c>
      <c r="B7" s="9">
        <v>109939.7925</v>
      </c>
      <c r="C7" s="9">
        <v>44861.284999999996</v>
      </c>
      <c r="D7" s="9">
        <v>65078.507500000007</v>
      </c>
      <c r="E7" s="7"/>
      <c r="F7" s="7"/>
    </row>
    <row r="8" spans="1:6" ht="21.75" customHeight="1">
      <c r="A8" s="17" t="s">
        <v>10</v>
      </c>
      <c r="B8" s="9">
        <v>103637.7225</v>
      </c>
      <c r="C8" s="9">
        <v>55144.417499999996</v>
      </c>
      <c r="D8" s="9">
        <v>48493.302500000005</v>
      </c>
      <c r="E8" s="7"/>
      <c r="F8" s="7"/>
    </row>
    <row r="9" spans="1:6" ht="21.75" customHeight="1">
      <c r="A9" s="17" t="s">
        <v>11</v>
      </c>
      <c r="B9" s="9">
        <v>66702.364999999991</v>
      </c>
      <c r="C9" s="9">
        <v>36595.955000000002</v>
      </c>
      <c r="D9" s="9">
        <v>30106.41</v>
      </c>
      <c r="E9" s="7"/>
      <c r="F9" s="7"/>
    </row>
    <row r="10" spans="1:6" ht="21.75" customHeight="1">
      <c r="A10" s="16" t="s">
        <v>12</v>
      </c>
      <c r="B10" s="9">
        <v>54327.982500000006</v>
      </c>
      <c r="C10" s="9">
        <v>25928.565000000002</v>
      </c>
      <c r="D10" s="9">
        <v>28399.422500000001</v>
      </c>
      <c r="E10" s="7"/>
      <c r="F10" s="7"/>
    </row>
    <row r="11" spans="1:6" ht="21.75" customHeight="1">
      <c r="A11" s="17" t="s">
        <v>13</v>
      </c>
      <c r="B11" s="9">
        <v>45420.075000000004</v>
      </c>
      <c r="C11" s="9">
        <v>19822.654999999999</v>
      </c>
      <c r="D11" s="9">
        <v>25597.42</v>
      </c>
      <c r="E11" s="7"/>
      <c r="F11" s="7"/>
    </row>
    <row r="12" spans="1:6" ht="21.75" customHeight="1">
      <c r="A12" s="17" t="s">
        <v>14</v>
      </c>
      <c r="B12" s="9">
        <v>8740.5250000000015</v>
      </c>
      <c r="C12" s="9">
        <v>5938.5275000000001</v>
      </c>
      <c r="D12" s="9">
        <v>2802.0025000000001</v>
      </c>
      <c r="E12" s="7"/>
      <c r="F12" s="7"/>
    </row>
    <row r="13" spans="1:6" ht="21.75" customHeight="1">
      <c r="A13" s="18" t="s">
        <v>15</v>
      </c>
      <c r="B13" s="9">
        <v>167.38249999999999</v>
      </c>
      <c r="C13" s="9">
        <v>167.38249999999999</v>
      </c>
      <c r="D13" s="9" t="s">
        <v>6</v>
      </c>
      <c r="E13" s="7"/>
      <c r="F13" s="7"/>
    </row>
    <row r="14" spans="1:6" ht="21.75" customHeight="1">
      <c r="A14" s="16" t="s">
        <v>16</v>
      </c>
      <c r="B14" s="9">
        <v>45626.537500000006</v>
      </c>
      <c r="C14" s="9">
        <v>18877.917500000003</v>
      </c>
      <c r="D14" s="9">
        <v>26748.6175</v>
      </c>
      <c r="E14" s="7"/>
      <c r="F14" s="7"/>
    </row>
    <row r="15" spans="1:6" ht="21.75" customHeight="1">
      <c r="A15" s="18" t="s">
        <v>17</v>
      </c>
      <c r="B15" s="9">
        <v>23980.712499999998</v>
      </c>
      <c r="C15" s="9">
        <v>9451.5149999999994</v>
      </c>
      <c r="D15" s="9">
        <v>14529.1975</v>
      </c>
      <c r="E15" s="7"/>
      <c r="F15" s="7"/>
    </row>
    <row r="16" spans="1:6" ht="21.75" customHeight="1">
      <c r="A16" s="18" t="s">
        <v>18</v>
      </c>
      <c r="B16" s="9">
        <v>12511.094999999999</v>
      </c>
      <c r="C16" s="9">
        <v>7095.1550000000007</v>
      </c>
      <c r="D16" s="9">
        <v>5415.9400000000005</v>
      </c>
      <c r="E16" s="7"/>
      <c r="F16" s="7"/>
    </row>
    <row r="17" spans="1:6" ht="21.75" customHeight="1">
      <c r="A17" s="18" t="s">
        <v>19</v>
      </c>
      <c r="B17" s="9">
        <v>9134.73</v>
      </c>
      <c r="C17" s="9">
        <v>2331.2474999999999</v>
      </c>
      <c r="D17" s="9">
        <v>6803.48</v>
      </c>
      <c r="E17" s="7"/>
      <c r="F17" s="7"/>
    </row>
    <row r="18" spans="1:6" ht="19.5">
      <c r="A18" s="18" t="s">
        <v>20</v>
      </c>
      <c r="B18" s="9" t="s">
        <v>6</v>
      </c>
      <c r="C18" s="9" t="s">
        <v>6</v>
      </c>
      <c r="D18" s="9" t="s">
        <v>6</v>
      </c>
    </row>
    <row r="19" spans="1:6" ht="19.5">
      <c r="A19" s="18" t="s">
        <v>21</v>
      </c>
      <c r="B19" s="9">
        <v>433.18500000000006</v>
      </c>
      <c r="C19" s="9">
        <v>54.012500000000003</v>
      </c>
      <c r="D19" s="9">
        <v>379.17250000000001</v>
      </c>
    </row>
    <row r="20" spans="1:6" ht="21.75" customHeight="1">
      <c r="A20" s="6"/>
      <c r="B20" s="24" t="s">
        <v>3</v>
      </c>
      <c r="C20" s="24"/>
      <c r="D20" s="24"/>
    </row>
    <row r="21" spans="1:6" ht="21.75" customHeight="1">
      <c r="A21" s="13" t="s">
        <v>4</v>
      </c>
      <c r="B21" s="10">
        <f>SUM(B22:B26,B30,B34:B35)</f>
        <v>100.00000064839699</v>
      </c>
      <c r="C21" s="10">
        <f t="shared" ref="C21:D21" si="0">SUM(C22:C26,C30,C34:C35)</f>
        <v>99.999998631563557</v>
      </c>
      <c r="D21" s="10">
        <f t="shared" si="0"/>
        <v>100.00000246455969</v>
      </c>
    </row>
    <row r="22" spans="1:6" ht="21.75" customHeight="1">
      <c r="A22" s="15" t="s">
        <v>8</v>
      </c>
      <c r="B22" s="11">
        <f>(B6*100)/$B$5</f>
        <v>1.2705118852500179</v>
      </c>
      <c r="C22" s="11">
        <f>(C6*100)/$C$5</f>
        <v>0.67222935170008602</v>
      </c>
      <c r="D22" s="11">
        <f>(D6*100)/$D$5</f>
        <v>1.8092677523372374</v>
      </c>
    </row>
    <row r="23" spans="1:6" ht="21.75" customHeight="1">
      <c r="A23" s="16" t="s">
        <v>9</v>
      </c>
      <c r="B23" s="11">
        <f>(B7*100)/$B$5</f>
        <v>28.51385286260048</v>
      </c>
      <c r="C23" s="11">
        <f>(C7*100)/$C$5</f>
        <v>24.555926978096437</v>
      </c>
      <c r="D23" s="11">
        <f>(D7*100)/$D$5</f>
        <v>32.077972900663127</v>
      </c>
    </row>
    <row r="24" spans="1:6" ht="21.75" customHeight="1">
      <c r="A24" s="17" t="s">
        <v>10</v>
      </c>
      <c r="B24" s="11">
        <f>(B8*100)/$B$5</f>
        <v>26.879355537987024</v>
      </c>
      <c r="C24" s="11">
        <f>(C8*100)/$C$5</f>
        <v>30.184652298293802</v>
      </c>
      <c r="D24" s="11">
        <f>(D8*100)/$D$5</f>
        <v>23.902927452026457</v>
      </c>
    </row>
    <row r="25" spans="1:6" ht="21.75" customHeight="1">
      <c r="A25" s="17" t="s">
        <v>11</v>
      </c>
      <c r="B25" s="11">
        <f>(B9*100)/$B$5</f>
        <v>17.299845469487053</v>
      </c>
      <c r="C25" s="11">
        <f>(C9*100)/$C$5</f>
        <v>20.031695451293988</v>
      </c>
      <c r="D25" s="11">
        <f>(D9*100)/$D$5</f>
        <v>14.839808735875717</v>
      </c>
    </row>
    <row r="26" spans="1:6" ht="21.75" customHeight="1">
      <c r="A26" s="16" t="s">
        <v>12</v>
      </c>
      <c r="B26" s="11">
        <f>SUM(B27:B29)</f>
        <v>14.090440450184895</v>
      </c>
      <c r="C26" s="11">
        <f t="shared" ref="C26:D26" si="1">SUM(C27:C29)</f>
        <v>14.192637343910835</v>
      </c>
      <c r="D26" s="11">
        <f t="shared" si="1"/>
        <v>13.998414228376129</v>
      </c>
    </row>
    <row r="27" spans="1:6" ht="21.75" customHeight="1">
      <c r="A27" s="17" t="s">
        <v>13</v>
      </c>
      <c r="B27" s="11">
        <f t="shared" ref="B27:B35" si="2">(B11*100)/$B$5</f>
        <v>11.780096233656968</v>
      </c>
      <c r="C27" s="11">
        <f t="shared" ref="C27:C35" si="3">(C11*100)/$C$5</f>
        <v>10.850417429906393</v>
      </c>
      <c r="D27" s="11">
        <f t="shared" ref="D27:D35" si="4">(D11*100)/$D$5</f>
        <v>12.617273761032278</v>
      </c>
    </row>
    <row r="28" spans="1:6" ht="21.75" customHeight="1">
      <c r="A28" s="17" t="s">
        <v>14</v>
      </c>
      <c r="B28" s="11">
        <f t="shared" si="2"/>
        <v>2.266932091870931</v>
      </c>
      <c r="C28" s="11">
        <f t="shared" si="3"/>
        <v>3.2505989885804114</v>
      </c>
      <c r="D28" s="11">
        <f t="shared" si="4"/>
        <v>1.3811404673438512</v>
      </c>
    </row>
    <row r="29" spans="1:6" ht="21.75" customHeight="1">
      <c r="A29" s="18" t="s">
        <v>15</v>
      </c>
      <c r="B29" s="11">
        <f t="shared" si="2"/>
        <v>4.3412124656995552E-2</v>
      </c>
      <c r="C29" s="11">
        <f t="shared" si="3"/>
        <v>9.162092542403158E-2</v>
      </c>
      <c r="D29" s="11" t="s">
        <v>6</v>
      </c>
    </row>
    <row r="30" spans="1:6" ht="21.75" customHeight="1">
      <c r="A30" s="16" t="s">
        <v>16</v>
      </c>
      <c r="B30" s="11">
        <f>SUM(B31:B33)</f>
        <v>11.833644100291741</v>
      </c>
      <c r="C30" s="11">
        <f t="shared" ref="C30:D30" si="5">SUM(C31:C33)</f>
        <v>10.33329213883483</v>
      </c>
      <c r="D30" s="11">
        <f t="shared" si="5"/>
        <v>13.184712745528213</v>
      </c>
    </row>
    <row r="31" spans="1:6" ht="21.75" customHeight="1">
      <c r="A31" s="18" t="s">
        <v>17</v>
      </c>
      <c r="B31" s="11">
        <f t="shared" si="2"/>
        <v>6.2196088624173465</v>
      </c>
      <c r="C31" s="11">
        <f t="shared" si="3"/>
        <v>5.1735190414715753</v>
      </c>
      <c r="D31" s="11">
        <f t="shared" si="4"/>
        <v>7.1616148184311452</v>
      </c>
    </row>
    <row r="32" spans="1:6" ht="21.75" customHeight="1">
      <c r="A32" s="18" t="s">
        <v>18</v>
      </c>
      <c r="B32" s="11">
        <f t="shared" si="2"/>
        <v>3.2448626095052577</v>
      </c>
      <c r="C32" s="11">
        <f t="shared" si="3"/>
        <v>3.8837074791387685</v>
      </c>
      <c r="D32" s="11">
        <f t="shared" si="4"/>
        <v>2.6695814520887322</v>
      </c>
    </row>
    <row r="33" spans="1:4" ht="21.75" customHeight="1">
      <c r="A33" s="18" t="s">
        <v>19</v>
      </c>
      <c r="B33" s="11">
        <f t="shared" si="2"/>
        <v>2.3691726283691366</v>
      </c>
      <c r="C33" s="11">
        <f t="shared" si="3"/>
        <v>1.2760656182244863</v>
      </c>
      <c r="D33" s="11">
        <f t="shared" si="4"/>
        <v>3.3535164750083362</v>
      </c>
    </row>
    <row r="34" spans="1:4" ht="19.5">
      <c r="A34" s="18" t="s">
        <v>20</v>
      </c>
      <c r="B34" s="23" t="s">
        <v>6</v>
      </c>
      <c r="C34" s="23" t="s">
        <v>6</v>
      </c>
      <c r="D34" s="23" t="s">
        <v>6</v>
      </c>
    </row>
    <row r="35" spans="1:4" ht="19.5">
      <c r="A35" s="18" t="s">
        <v>21</v>
      </c>
      <c r="B35" s="11">
        <f t="shared" si="2"/>
        <v>0.11235034259579479</v>
      </c>
      <c r="C35" s="11">
        <f t="shared" si="3"/>
        <v>2.9565069433575827E-2</v>
      </c>
      <c r="D35" s="11">
        <f t="shared" si="4"/>
        <v>0.18689864975278803</v>
      </c>
    </row>
    <row r="36" spans="1:4" ht="7.5" customHeight="1">
      <c r="A36" s="19"/>
      <c r="B36" s="12"/>
      <c r="C36" s="12"/>
      <c r="D36" s="12"/>
    </row>
    <row r="37" spans="1:4" s="21" customFormat="1" ht="7.5" customHeight="1">
      <c r="A37" s="20"/>
    </row>
    <row r="38" spans="1:4" s="21" customFormat="1" ht="26.25" customHeight="1">
      <c r="A38" s="22" t="s">
        <v>23</v>
      </c>
    </row>
  </sheetData>
  <mergeCells count="2">
    <mergeCell ref="B20:D20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2016-05-11T07:27:56Z</cp:lastPrinted>
  <dcterms:created xsi:type="dcterms:W3CDTF">2012-12-19T02:22:22Z</dcterms:created>
  <dcterms:modified xsi:type="dcterms:W3CDTF">2023-02-13T11:27:16Z</dcterms:modified>
</cp:coreProperties>
</file>