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61012D26-8C5B-4D28-9351-A46556B59D92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2" sheetId="14" r:id="rId1"/>
  </sheets>
  <definedNames>
    <definedName name="_xlnm.Print_Area" localSheetId="0">ตารางที่2!$A$1:$E$37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C15" i="14"/>
  <c r="D27" i="14"/>
  <c r="D31" i="14"/>
  <c r="D29" i="14"/>
  <c r="D28" i="14"/>
  <c r="D26" i="14"/>
  <c r="D25" i="14"/>
  <c r="D24" i="14"/>
  <c r="D23" i="14"/>
  <c r="B28" i="14"/>
  <c r="B29" i="14"/>
  <c r="B26" i="14"/>
  <c r="B24" i="14"/>
  <c r="B32" i="14"/>
  <c r="B25" i="14"/>
  <c r="B34" i="14"/>
  <c r="B33" i="14"/>
  <c r="B23" i="14"/>
  <c r="C23" i="14"/>
  <c r="D36" i="14"/>
  <c r="C25" i="14"/>
  <c r="C36" i="14"/>
  <c r="C24" i="14"/>
  <c r="C26" i="14"/>
  <c r="C32" i="14"/>
  <c r="C34" i="14"/>
  <c r="C33" i="14"/>
  <c r="C28" i="14"/>
  <c r="C27" i="14"/>
  <c r="C31" i="14"/>
</calcChain>
</file>

<file path=xl/sharedStrings.xml><?xml version="1.0" encoding="utf-8"?>
<sst xmlns="http://schemas.openxmlformats.org/spreadsheetml/2006/main" count="49" uniqueCount="26">
  <si>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</si>
  <si>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</si>
  <si>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</si>
  <si>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</si>
  <si>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</si>
  <si>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</si>
  <si>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</si>
  <si>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</si>
  <si>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</si>
  <si>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</si>
  <si>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</si>
  <si>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</si>
  <si>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</si>
  <si>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</si>
  <si>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</si>
  <si>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</si>
  <si>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</si>
  <si>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</si>
  <si>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</si>
  <si>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</si>
  <si>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</si>
  <si>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</si>
  <si>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</si>
  <si>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</si>
  <si>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-</t>
  </si>
  <si>
    <t xml:space="preserve">               และเพศ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</si>
</sst>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90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90" fontId="6" fillId="0" borderId="0" xfId="0" applyNumberFormat="1" applyFont="1" applyAlignment="1">
      <alignment horizontal="right"/>
    </xf>
    <xf numFmtId="190" fontId="5" fillId="0" borderId="0" xfId="0" applyNumberFormat="1" applyFont="1"/>
    <xf numFmtId="190" fontId="5" fillId="0" borderId="0" xfId="0" applyNumberFormat="1" applyFont="1" applyAlignment="1">
      <alignment horizontal="right"/>
    </xf>
    <xf numFmtId="187" fontId="5" fillId="0" borderId="1" xfId="0" applyNumberFormat="1" applyFont="1" applyBorder="1" applyAlignment="1">
      <alignment horizontal="left" vertical="center"/>
    </xf>
    <xf numFmtId="190" fontId="5" fillId="0" borderId="1" xfId="0" applyNumberFormat="1" applyFont="1" applyBorder="1" applyAlignment="1">
      <alignment horizontal="right"/>
    </xf>
    <xf numFmtId="190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vertical="center"/>
    </xf>
    <xf numFmtId="3" fontId="5" fillId="2" borderId="0" xfId="0" quotePrefix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1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40"/>
  <sheetViews>
    <sheetView tabSelected="1" workbookViewId="0">
      <selection activeCell="B16" sqref="B16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14" s="2" customFormat="1" ht="30" customHeight="1" x14ac:dyDescent="0.35">
      <c r="A1" s="2" t="s">
        <v>19</v>
      </c>
      <c r="B1" s="3"/>
      <c r="C1" s="3"/>
      <c r="D1" s="3"/>
      <c r="E1" s="12"/>
      <c r="F1" s="12"/>
    </row>
    <row r="2" spans="1:14" s="2" customFormat="1" ht="23.25" customHeight="1" x14ac:dyDescent="0.35">
      <c r="A2" s="2" t="s">
        <v>25</v>
      </c>
      <c r="B2" s="8"/>
      <c r="C2" s="8"/>
      <c r="D2" s="8"/>
      <c r="E2" s="12"/>
      <c r="F2" s="12"/>
    </row>
    <row r="3" spans="1:14" ht="6" customHeight="1" x14ac:dyDescent="0.35"/>
    <row r="4" spans="1:14" ht="24" customHeight="1" x14ac:dyDescent="0.35">
      <c r="A4" s="36" t="s">
        <v>4</v>
      </c>
      <c r="B4" s="35" t="s">
        <v>22</v>
      </c>
      <c r="C4" s="36"/>
      <c r="D4" s="36"/>
      <c r="E4" s="23"/>
    </row>
    <row r="5" spans="1:14" s="5" customFormat="1" ht="24" customHeight="1" x14ac:dyDescent="0.3">
      <c r="A5" s="37"/>
      <c r="B5" s="25" t="s">
        <v>0</v>
      </c>
      <c r="C5" s="25" t="s">
        <v>1</v>
      </c>
      <c r="D5" s="25" t="s">
        <v>2</v>
      </c>
      <c r="E5" s="22"/>
      <c r="F5" s="6"/>
      <c r="H5" s="13"/>
    </row>
    <row r="6" spans="1:14" s="7" customFormat="1" ht="24.95" customHeight="1" x14ac:dyDescent="0.3">
      <c r="A6" s="6" t="s">
        <v>3</v>
      </c>
      <c r="B6" s="33">
        <v>680415</v>
      </c>
      <c r="C6" s="27">
        <v>328770</v>
      </c>
      <c r="D6" s="21">
        <v>351645</v>
      </c>
      <c r="E6" s="14"/>
      <c r="F6" s="14"/>
      <c r="N6" s="27"/>
    </row>
    <row r="7" spans="1:14" s="7" customFormat="1" ht="20.25" customHeight="1" x14ac:dyDescent="0.3">
      <c r="A7" s="9" t="s">
        <v>6</v>
      </c>
      <c r="B7" s="27">
        <v>33695</v>
      </c>
      <c r="C7" s="27">
        <v>12462</v>
      </c>
      <c r="D7" s="27">
        <v>21233</v>
      </c>
      <c r="H7" s="29"/>
      <c r="N7" s="27"/>
    </row>
    <row r="8" spans="1:14" s="7" customFormat="1" ht="20.25" customHeight="1" x14ac:dyDescent="0.3">
      <c r="A8" s="3" t="s">
        <v>5</v>
      </c>
      <c r="B8" s="21">
        <v>150800</v>
      </c>
      <c r="C8" s="27">
        <v>60197</v>
      </c>
      <c r="D8" s="27">
        <v>90603</v>
      </c>
      <c r="N8" s="27"/>
    </row>
    <row r="9" spans="1:14" s="7" customFormat="1" ht="20.25" customHeight="1" x14ac:dyDescent="0.3">
      <c r="A9" s="10" t="s">
        <v>7</v>
      </c>
      <c r="B9" s="21">
        <v>127891</v>
      </c>
      <c r="C9" s="27">
        <v>75776</v>
      </c>
      <c r="D9" s="27">
        <v>52115</v>
      </c>
      <c r="N9" s="27"/>
    </row>
    <row r="10" spans="1:14" s="7" customFormat="1" ht="20.25" customHeight="1" x14ac:dyDescent="0.3">
      <c r="A10" s="10" t="s">
        <v>8</v>
      </c>
      <c r="B10" s="21">
        <v>122211</v>
      </c>
      <c r="C10" s="27">
        <v>65990</v>
      </c>
      <c r="D10" s="27">
        <v>56221</v>
      </c>
      <c r="G10" s="3"/>
      <c r="I10" s="29"/>
      <c r="J10" s="29"/>
      <c r="N10" s="27"/>
    </row>
    <row r="11" spans="1:14" s="3" customFormat="1" ht="20.25" customHeight="1" x14ac:dyDescent="0.3">
      <c r="A11" s="3" t="s">
        <v>9</v>
      </c>
      <c r="B11" s="27">
        <v>108418</v>
      </c>
      <c r="C11" s="27">
        <v>56404</v>
      </c>
      <c r="D11" s="27">
        <v>52014</v>
      </c>
      <c r="E11" s="8"/>
      <c r="J11" s="8"/>
      <c r="N11" s="21"/>
    </row>
    <row r="12" spans="1:14" s="3" customFormat="1" ht="20.25" customHeight="1" x14ac:dyDescent="0.3">
      <c r="A12" s="10" t="s">
        <v>10</v>
      </c>
      <c r="B12" s="21">
        <v>80551</v>
      </c>
      <c r="C12" s="21">
        <v>38494</v>
      </c>
      <c r="D12" s="21">
        <v>42057</v>
      </c>
      <c r="J12" s="8"/>
      <c r="N12" s="21"/>
    </row>
    <row r="13" spans="1:14" s="3" customFormat="1" ht="20.25" customHeight="1" x14ac:dyDescent="0.3">
      <c r="A13" s="10" t="s">
        <v>11</v>
      </c>
      <c r="B13" s="27">
        <v>27523</v>
      </c>
      <c r="C13" s="21">
        <v>17910</v>
      </c>
      <c r="D13" s="21">
        <v>9613</v>
      </c>
    </row>
    <row r="14" spans="1:14" s="3" customFormat="1" ht="20.25" customHeight="1" x14ac:dyDescent="0.3">
      <c r="A14" s="11" t="s">
        <v>15</v>
      </c>
      <c r="B14" s="28">
        <v>344</v>
      </c>
      <c r="C14" s="28" t="s">
        <v>23</v>
      </c>
      <c r="D14" s="28">
        <v>344</v>
      </c>
      <c r="I14" s="8"/>
    </row>
    <row r="15" spans="1:14" s="3" customFormat="1" ht="20.25" customHeight="1" x14ac:dyDescent="0.3">
      <c r="A15" s="3" t="s">
        <v>18</v>
      </c>
      <c r="B15" s="21">
        <v>135615</v>
      </c>
      <c r="C15" s="21">
        <f>SUM(C16:C18)</f>
        <v>56796</v>
      </c>
      <c r="D15" s="21">
        <f>SUM(D16:D18)</f>
        <v>78819</v>
      </c>
    </row>
    <row r="16" spans="1:14" s="7" customFormat="1" ht="20.25" customHeight="1" x14ac:dyDescent="0.3">
      <c r="A16" s="11" t="s">
        <v>12</v>
      </c>
      <c r="B16" s="27">
        <v>85414</v>
      </c>
      <c r="C16" s="21">
        <v>32967</v>
      </c>
      <c r="D16" s="21">
        <v>52447</v>
      </c>
      <c r="E16" s="14"/>
      <c r="F16" s="14"/>
    </row>
    <row r="17" spans="1:14" s="7" customFormat="1" ht="20.25" customHeight="1" x14ac:dyDescent="0.3">
      <c r="A17" s="11" t="s">
        <v>13</v>
      </c>
      <c r="B17" s="27">
        <v>36045</v>
      </c>
      <c r="C17" s="21">
        <v>20318</v>
      </c>
      <c r="D17" s="21">
        <v>15727</v>
      </c>
      <c r="N17" s="29"/>
    </row>
    <row r="18" spans="1:14" s="7" customFormat="1" ht="20.25" customHeight="1" x14ac:dyDescent="0.3">
      <c r="A18" s="11" t="s">
        <v>14</v>
      </c>
      <c r="B18" s="27">
        <v>14156</v>
      </c>
      <c r="C18" s="21">
        <v>3511</v>
      </c>
      <c r="D18" s="21">
        <v>10645</v>
      </c>
    </row>
    <row r="19" spans="1:14" s="7" customFormat="1" ht="20.25" customHeight="1" x14ac:dyDescent="0.35">
      <c r="A19" s="11" t="s">
        <v>16</v>
      </c>
      <c r="B19" s="31" t="s">
        <v>23</v>
      </c>
      <c r="C19" s="31" t="s">
        <v>23</v>
      </c>
      <c r="D19" s="31" t="s">
        <v>23</v>
      </c>
    </row>
    <row r="20" spans="1:14" s="7" customFormat="1" ht="20.25" customHeight="1" x14ac:dyDescent="0.3">
      <c r="A20" s="11" t="s">
        <v>17</v>
      </c>
      <c r="B20" s="27">
        <v>1785</v>
      </c>
      <c r="C20" s="30">
        <v>1145</v>
      </c>
      <c r="D20" s="21">
        <v>640</v>
      </c>
    </row>
    <row r="21" spans="1:14" s="3" customFormat="1" ht="24" customHeight="1" x14ac:dyDescent="0.3">
      <c r="B21" s="34" t="s">
        <v>20</v>
      </c>
      <c r="C21" s="34"/>
      <c r="D21" s="34"/>
    </row>
    <row r="22" spans="1:14" s="3" customFormat="1" ht="24" customHeight="1" x14ac:dyDescent="0.3">
      <c r="A22" s="6" t="s">
        <v>3</v>
      </c>
      <c r="B22" s="15">
        <v>100</v>
      </c>
      <c r="C22" s="15">
        <v>100</v>
      </c>
      <c r="D22" s="15">
        <v>100</v>
      </c>
      <c r="F22" s="16"/>
      <c r="G22" s="16"/>
    </row>
    <row r="23" spans="1:14" s="3" customFormat="1" ht="20.25" customHeight="1" x14ac:dyDescent="0.3">
      <c r="A23" s="9" t="s">
        <v>6</v>
      </c>
      <c r="B23" s="17">
        <f>B7*100/B6</f>
        <v>4.9521248061844609</v>
      </c>
      <c r="C23" s="17">
        <f>C7*100/C6</f>
        <v>3.7904918331964597</v>
      </c>
      <c r="D23" s="17">
        <f>D7*100/D6</f>
        <v>6.0381919265167996</v>
      </c>
      <c r="F23" s="16"/>
      <c r="I23" s="16"/>
    </row>
    <row r="24" spans="1:14" s="3" customFormat="1" ht="20.25" customHeight="1" x14ac:dyDescent="0.3">
      <c r="A24" s="3" t="s">
        <v>5</v>
      </c>
      <c r="B24" s="17">
        <f>B8*100/B6</f>
        <v>22.162944673471337</v>
      </c>
      <c r="C24" s="17">
        <f>C8*100/C6</f>
        <v>18.309760622927882</v>
      </c>
      <c r="D24" s="17">
        <f>D8*100/D6</f>
        <v>25.765473702171224</v>
      </c>
    </row>
    <row r="25" spans="1:14" s="3" customFormat="1" ht="20.25" customHeight="1" x14ac:dyDescent="0.3">
      <c r="A25" s="10" t="s">
        <v>7</v>
      </c>
      <c r="B25" s="17">
        <f>B9*100/B6</f>
        <v>18.796028894130789</v>
      </c>
      <c r="C25" s="17">
        <f>C9*100/C6</f>
        <v>23.048331660431305</v>
      </c>
      <c r="D25" s="17">
        <f>D9*100/D6</f>
        <v>14.820344381407386</v>
      </c>
      <c r="I25" s="16"/>
    </row>
    <row r="26" spans="1:14" s="3" customFormat="1" ht="20.25" customHeight="1" x14ac:dyDescent="0.3">
      <c r="A26" s="10" t="s">
        <v>8</v>
      </c>
      <c r="B26" s="17">
        <f>B10*100/B6</f>
        <v>17.96124424064725</v>
      </c>
      <c r="C26" s="17">
        <f>C10*100/C6</f>
        <v>20.071782705234664</v>
      </c>
      <c r="D26" s="17">
        <f>D10*100/D6</f>
        <v>15.987999260617952</v>
      </c>
    </row>
    <row r="27" spans="1:14" s="3" customFormat="1" ht="20.25" customHeight="1" x14ac:dyDescent="0.3">
      <c r="A27" s="3" t="s">
        <v>9</v>
      </c>
      <c r="B27" s="17">
        <v>15.8</v>
      </c>
      <c r="C27" s="17">
        <f>C11*100/C6</f>
        <v>17.156066551084344</v>
      </c>
      <c r="D27" s="17">
        <f>D11*100/D6</f>
        <v>14.791622232649406</v>
      </c>
      <c r="I27" s="16"/>
    </row>
    <row r="28" spans="1:14" s="3" customFormat="1" ht="20.25" customHeight="1" x14ac:dyDescent="0.3">
      <c r="A28" s="10" t="s">
        <v>10</v>
      </c>
      <c r="B28" s="17">
        <f>B12*100/B6</f>
        <v>11.838510320907094</v>
      </c>
      <c r="C28" s="17">
        <f>C12*100/C6</f>
        <v>11.708489217386015</v>
      </c>
      <c r="D28" s="17">
        <f>D12*100/D6</f>
        <v>11.960073369449303</v>
      </c>
      <c r="F28" s="16"/>
    </row>
    <row r="29" spans="1:14" s="3" customFormat="1" ht="20.25" customHeight="1" x14ac:dyDescent="0.3">
      <c r="A29" s="10" t="s">
        <v>11</v>
      </c>
      <c r="B29" s="17">
        <f>B13*100/B6</f>
        <v>4.045031341166788</v>
      </c>
      <c r="C29" s="17">
        <v>5.5</v>
      </c>
      <c r="D29" s="17">
        <f>D13*100/D6</f>
        <v>2.7337229307966839</v>
      </c>
    </row>
    <row r="30" spans="1:14" s="3" customFormat="1" ht="20.25" customHeight="1" x14ac:dyDescent="0.3">
      <c r="A30" s="11" t="s">
        <v>15</v>
      </c>
      <c r="B30" s="17" t="s">
        <v>24</v>
      </c>
      <c r="C30" s="17" t="s">
        <v>24</v>
      </c>
      <c r="D30" s="17" t="s">
        <v>24</v>
      </c>
      <c r="F30" s="16"/>
    </row>
    <row r="31" spans="1:14" s="3" customFormat="1" ht="20.25" customHeight="1" x14ac:dyDescent="0.3">
      <c r="A31" s="3" t="s">
        <v>18</v>
      </c>
      <c r="B31" s="17">
        <v>20</v>
      </c>
      <c r="C31" s="17">
        <f>C15*100/C6</f>
        <v>17.27529884113514</v>
      </c>
      <c r="D31" s="17">
        <f>D15*100/D6</f>
        <v>22.414366761933199</v>
      </c>
      <c r="F31" s="16"/>
    </row>
    <row r="32" spans="1:14" s="3" customFormat="1" ht="20.25" customHeight="1" x14ac:dyDescent="0.3">
      <c r="A32" s="11" t="s">
        <v>12</v>
      </c>
      <c r="B32" s="17">
        <f>B16*100/B6</f>
        <v>12.553221195887804</v>
      </c>
      <c r="C32" s="17">
        <f>C16*100/C6</f>
        <v>10.027374760470845</v>
      </c>
      <c r="D32" s="17">
        <v>15</v>
      </c>
    </row>
    <row r="33" spans="1:8" s="3" customFormat="1" ht="20.25" customHeight="1" x14ac:dyDescent="0.3">
      <c r="A33" s="11" t="s">
        <v>13</v>
      </c>
      <c r="B33" s="17">
        <f>B17*100/B6</f>
        <v>5.2975022596503605</v>
      </c>
      <c r="C33" s="17">
        <f>C17*100/C6</f>
        <v>6.1800042582960728</v>
      </c>
      <c r="D33" s="17">
        <v>4.4000000000000004</v>
      </c>
    </row>
    <row r="34" spans="1:8" s="3" customFormat="1" ht="20.25" customHeight="1" x14ac:dyDescent="0.3">
      <c r="A34" s="11" t="s">
        <v>14</v>
      </c>
      <c r="B34" s="17">
        <f>B18*100/B6</f>
        <v>2.0804949920269249</v>
      </c>
      <c r="C34" s="17">
        <f>C18*100/C6</f>
        <v>1.0679198223682209</v>
      </c>
      <c r="D34" s="17">
        <v>3</v>
      </c>
    </row>
    <row r="35" spans="1:8" s="3" customFormat="1" ht="20.25" customHeight="1" x14ac:dyDescent="0.35">
      <c r="A35" s="11" t="s">
        <v>16</v>
      </c>
      <c r="B35" s="31" t="s">
        <v>23</v>
      </c>
      <c r="C35" s="31" t="s">
        <v>23</v>
      </c>
      <c r="D35" s="31" t="s">
        <v>23</v>
      </c>
      <c r="H35" s="16"/>
    </row>
    <row r="36" spans="1:8" s="3" customFormat="1" ht="20.25" customHeight="1" x14ac:dyDescent="0.3">
      <c r="A36" s="11" t="s">
        <v>17</v>
      </c>
      <c r="B36" s="32">
        <v>0.2</v>
      </c>
      <c r="C36" s="17">
        <f>C20*100/C6</f>
        <v>0.34826778599020591</v>
      </c>
      <c r="D36" s="17">
        <f>D20*100/C6</f>
        <v>0.19466496334823738</v>
      </c>
      <c r="H36" s="16"/>
    </row>
    <row r="37" spans="1:8" s="3" customFormat="1" ht="5.25" customHeight="1" x14ac:dyDescent="0.3">
      <c r="A37" s="18"/>
      <c r="B37" s="19"/>
      <c r="C37" s="19"/>
      <c r="D37" s="19"/>
      <c r="E37" s="4"/>
    </row>
    <row r="38" spans="1:8" ht="3" customHeight="1" x14ac:dyDescent="0.35">
      <c r="A38" s="3"/>
      <c r="B38" s="20"/>
      <c r="C38" s="20"/>
      <c r="D38" s="20"/>
    </row>
    <row r="39" spans="1:8" ht="13.5" customHeight="1" x14ac:dyDescent="0.35">
      <c r="A39" s="26" t="s">
        <v>21</v>
      </c>
      <c r="B39" s="20"/>
      <c r="C39" s="20"/>
      <c r="D39" s="20"/>
    </row>
    <row r="40" spans="1:8" ht="26.25" customHeight="1" x14ac:dyDescent="0.35">
      <c r="B40" s="24"/>
      <c r="C40" s="24"/>
      <c r="D40" s="24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2023-03-01T01:26:32Z</dcterms:modified>
</cp:coreProperties>
</file>