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สรง.65\"/>
    </mc:Choice>
  </mc:AlternateContent>
  <xr:revisionPtr revIDLastSave="0" documentId="8_{DC0855EC-BA18-4EE0-90EB-23D7A0F4F4C5}" xr6:coauthVersionLast="47" xr6:coauthVersionMax="47" xr10:uidLastSave="{00000000-0000-0000-0000-000000000000}"/>
  <bookViews>
    <workbookView xWindow="-120" yWindow="-120" windowWidth="20730" windowHeight="11160" xr2:uid="{33AB8933-2BD4-406A-8D3F-0B3F5A814178}"/>
  </bookViews>
  <sheets>
    <sheet name="ตาราง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36" i="1"/>
  <c r="B35" i="1"/>
  <c r="B33" i="1"/>
  <c r="B32" i="1"/>
  <c r="B31" i="1"/>
  <c r="B30" i="1"/>
  <c r="B29" i="1"/>
  <c r="B28" i="1"/>
  <c r="B27" i="1"/>
  <c r="B26" i="1"/>
  <c r="B25" i="1"/>
  <c r="B24" i="1"/>
  <c r="B21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<sst xmlns="http://schemas.openxmlformats.org/spreadsheetml/2006/main" count="52" uniqueCount="27">
  <si>
    <t xml:space="preserve">ตารางที่ 2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</si>
  <si>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พ.ศ. 2565</t>
  </si>
  <si>
    <t>ระดับการศึกษาที่สำเร็จ</t>
  </si>
  <si>
    <t>เฉลี่ย พ.ศ. 2565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</si>
  <si>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</si>
  <si>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</si>
  <si>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</si>
  <si>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</si>
  <si>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</si>
  <si>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</si>
  <si>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</si>
  <si>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</si>
  <si>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</si>
  <si>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</si>
  <si>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</si>
  <si>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</si>
  <si>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</si>
  <si>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</si>
  <si>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...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</si>
  <si>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</si>
  <si>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</si>
  <si>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</si>
  <si>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</si>
  <si>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การศึกษาอื่น ๆ</t>
  </si>
  <si>
    <t>8.  ไม่ทราบ</t>
  </si>
  <si>
    <t xml:space="preserve">ร้อยละ 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</si>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</sst>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3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1" xfId="3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/>
    <xf numFmtId="0" fontId="5" fillId="0" borderId="4" xfId="0" applyFont="1" applyBorder="1" applyAlignment="1">
      <alignment horizontal="center" vertical="center"/>
    </xf>
    <xf numFmtId="2" fontId="4" fillId="0" borderId="0" xfId="0" applyNumberFormat="1" applyFont="1"/>
    <xf numFmtId="0" fontId="2" fillId="0" borderId="3" xfId="3" applyFont="1" applyBorder="1" applyAlignment="1">
      <alignment horizontal="center" vertical="center"/>
    </xf>
    <xf numFmtId="187" fontId="2" fillId="0" borderId="0" xfId="3" applyNumberFormat="1" applyFont="1" applyAlignment="1">
      <alignment horizontal="center" vertical="center"/>
    </xf>
    <xf numFmtId="187" fontId="2" fillId="0" borderId="0" xfId="1" applyNumberFormat="1" applyFont="1" applyAlignment="1">
      <alignment horizontal="right" vertical="center"/>
    </xf>
    <xf numFmtId="3" fontId="6" fillId="0" borderId="0" xfId="4" applyNumberFormat="1" applyFont="1" applyAlignment="1">
      <alignment horizontal="right"/>
    </xf>
    <xf numFmtId="3" fontId="6" fillId="0" borderId="0" xfId="5" applyNumberFormat="1" applyFont="1" applyAlignment="1">
      <alignment horizontal="right"/>
    </xf>
    <xf numFmtId="187" fontId="4" fillId="0" borderId="0" xfId="1" applyNumberFormat="1" applyFont="1" applyFill="1"/>
    <xf numFmtId="0" fontId="7" fillId="0" borderId="3" xfId="3" applyFont="1" applyBorder="1" applyAlignment="1">
      <alignment vertical="center"/>
    </xf>
    <xf numFmtId="187" fontId="8" fillId="0" borderId="0" xfId="3" applyNumberFormat="1" applyFont="1" applyAlignment="1">
      <alignment horizontal="center" vertical="center"/>
    </xf>
    <xf numFmtId="187" fontId="7" fillId="0" borderId="0" xfId="1" applyNumberFormat="1" applyFont="1" applyAlignment="1">
      <alignment horizontal="right" vertical="center"/>
    </xf>
    <xf numFmtId="43" fontId="4" fillId="0" borderId="0" xfId="0" applyNumberFormat="1" applyFont="1"/>
    <xf numFmtId="3" fontId="9" fillId="0" borderId="0" xfId="4" applyNumberFormat="1" applyFont="1" applyAlignment="1">
      <alignment horizontal="right"/>
    </xf>
    <xf numFmtId="3" fontId="9" fillId="0" borderId="0" xfId="5" applyNumberFormat="1" applyFont="1" applyAlignment="1">
      <alignment horizontal="right"/>
    </xf>
    <xf numFmtId="0" fontId="8" fillId="0" borderId="3" xfId="3" applyFont="1" applyBorder="1"/>
    <xf numFmtId="187" fontId="8" fillId="0" borderId="0" xfId="1" applyNumberFormat="1" applyFont="1" applyAlignment="1">
      <alignment horizontal="right"/>
    </xf>
    <xf numFmtId="0" fontId="8" fillId="0" borderId="3" xfId="3" applyFont="1" applyBorder="1" applyAlignment="1">
      <alignment horizontal="left" vertical="center"/>
    </xf>
    <xf numFmtId="187" fontId="8" fillId="0" borderId="0" xfId="1" applyNumberFormat="1" applyFont="1" applyAlignment="1">
      <alignment horizontal="right" vertical="center"/>
    </xf>
    <xf numFmtId="3" fontId="4" fillId="0" borderId="0" xfId="0" applyNumberFormat="1" applyFont="1"/>
    <xf numFmtId="188" fontId="8" fillId="0" borderId="3" xfId="3" applyNumberFormat="1" applyFont="1" applyBorder="1" applyAlignment="1">
      <alignment horizontal="left" vertical="center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7" fontId="2" fillId="0" borderId="0" xfId="3" applyNumberFormat="1" applyFont="1" applyAlignment="1">
      <alignment horizontal="center" vertical="center"/>
    </xf>
    <xf numFmtId="187" fontId="4" fillId="0" borderId="0" xfId="1" applyNumberFormat="1" applyFont="1" applyAlignment="1">
      <alignment horizontal="right"/>
    </xf>
    <xf numFmtId="0" fontId="5" fillId="0" borderId="3" xfId="0" applyFont="1" applyBorder="1" applyAlignment="1">
      <alignment horizontal="center"/>
    </xf>
    <xf numFmtId="189" fontId="2" fillId="0" borderId="0" xfId="3" applyNumberFormat="1" applyFont="1" applyAlignment="1">
      <alignment horizontal="center" vertical="center"/>
    </xf>
    <xf numFmtId="189" fontId="5" fillId="0" borderId="0" xfId="1" applyNumberFormat="1" applyFont="1" applyAlignment="1">
      <alignment horizontal="right"/>
    </xf>
    <xf numFmtId="190" fontId="4" fillId="0" borderId="0" xfId="0" applyNumberFormat="1" applyFont="1"/>
    <xf numFmtId="189" fontId="8" fillId="0" borderId="0" xfId="3" applyNumberFormat="1" applyFont="1" applyAlignment="1">
      <alignment horizontal="center" vertical="center"/>
    </xf>
    <xf numFmtId="189" fontId="7" fillId="0" borderId="0" xfId="1" applyNumberFormat="1" applyFont="1" applyAlignment="1">
      <alignment horizontal="right" vertical="center"/>
    </xf>
    <xf numFmtId="189" fontId="8" fillId="0" borderId="0" xfId="1" applyNumberFormat="1" applyFont="1" applyAlignment="1">
      <alignment horizontal="right"/>
    </xf>
    <xf numFmtId="189" fontId="8" fillId="0" borderId="0" xfId="1" applyNumberFormat="1" applyFont="1" applyAlignment="1">
      <alignment horizontal="right" vertical="center"/>
    </xf>
    <xf numFmtId="0" fontId="4" fillId="0" borderId="5" xfId="0" applyFont="1" applyBorder="1"/>
    <xf numFmtId="0" fontId="4" fillId="0" borderId="6" xfId="0" applyFont="1" applyBorder="1"/>
    <xf numFmtId="0" fontId="10" fillId="0" borderId="0" xfId="0" applyFont="1"/>
  </cellXfs>
  <cellStyles count="6">
    <cellStyle name="Comma" xfId="1" builtinId="3"/>
    <cellStyle name="Normal" xfId="0" builtinId="0"/>
    <cellStyle name="Normal 2" xfId="2" xr:uid="{D2EFE9AF-2BF1-444A-8655-8603A829762C}"/>
    <cellStyle name="Normal 2 2" xfId="4" xr:uid="{DC41EFFD-6ADA-4600-ACCD-B6FB4E14D4D7}"/>
    <cellStyle name="Normal 3" xfId="3" xr:uid="{186C7899-5A4B-4B4A-A9D7-1ED70833DBE7}"/>
    <cellStyle name="ปกติ 2" xfId="5" xr:uid="{EEDB4DBB-5B2C-410E-AE3C-C85E2DA87D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D1689-E536-4C03-BF93-6FA5DE456CD3}">
  <sheetPr>
    <tabColor rgb="FF92D050"/>
  </sheetPr>
  <dimension ref="A1:V40"/>
  <sheetViews>
    <sheetView tabSelected="1" zoomScale="90" zoomScaleNormal="90" workbookViewId="0">
      <selection activeCell="K14" sqref="K14"/>
    </sheetView>
  </sheetViews>
  <sheetFormatPr defaultColWidth="8.75" defaultRowHeight="24" x14ac:dyDescent="0.55000000000000004"/>
  <cols>
    <col min="1" max="1" width="27.75" style="2" customWidth="1"/>
    <col min="2" max="6" width="15.125" style="2" customWidth="1"/>
    <col min="7" max="7" width="11.625" style="2" customWidth="1"/>
    <col min="8" max="8" width="8.75" style="2"/>
    <col min="9" max="9" width="12.25" style="2" customWidth="1"/>
    <col min="10" max="10" width="9.125" style="2" bestFit="1" customWidth="1"/>
    <col min="11" max="15" width="9.75" style="2" bestFit="1" customWidth="1"/>
    <col min="16" max="16" width="8.75" style="2"/>
    <col min="17" max="17" width="10.75" style="2" bestFit="1" customWidth="1"/>
    <col min="18" max="18" width="9.75" style="2" bestFit="1" customWidth="1"/>
    <col min="19" max="21" width="9.125" style="2" bestFit="1" customWidth="1"/>
    <col min="22" max="16384" width="8.75" style="2"/>
  </cols>
  <sheetData>
    <row r="1" spans="1:22" x14ac:dyDescent="0.55000000000000004">
      <c r="A1" s="1" t="s">
        <v>0</v>
      </c>
      <c r="B1" s="1"/>
      <c r="C1" s="1"/>
      <c r="D1" s="1"/>
      <c r="E1" s="1"/>
      <c r="F1" s="1"/>
    </row>
    <row r="2" spans="1:22" x14ac:dyDescent="0.55000000000000004">
      <c r="A2" s="3" t="s">
        <v>1</v>
      </c>
      <c r="B2" s="3"/>
      <c r="C2" s="3"/>
      <c r="D2" s="3"/>
      <c r="E2" s="3"/>
      <c r="F2" s="3"/>
    </row>
    <row r="3" spans="1:22" ht="11.25" customHeight="1" x14ac:dyDescent="0.55000000000000004">
      <c r="A3" s="1"/>
      <c r="B3" s="1"/>
      <c r="C3" s="1"/>
      <c r="D3" s="1"/>
      <c r="E3" s="1"/>
      <c r="F3" s="1"/>
    </row>
    <row r="4" spans="1:22" x14ac:dyDescent="0.55000000000000004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22" ht="15" customHeight="1" x14ac:dyDescent="0.55000000000000004">
      <c r="A5" s="6"/>
      <c r="B5" s="7" t="s">
        <v>8</v>
      </c>
      <c r="C5" s="7"/>
      <c r="D5" s="7"/>
      <c r="E5" s="7"/>
      <c r="F5" s="7"/>
    </row>
    <row r="6" spans="1:22" ht="10.9" hidden="1" customHeight="1" x14ac:dyDescent="0.55000000000000004">
      <c r="A6" s="6"/>
      <c r="L6" s="8"/>
    </row>
    <row r="7" spans="1:22" ht="18.75" customHeight="1" x14ac:dyDescent="0.55000000000000004">
      <c r="A7" s="9" t="s">
        <v>9</v>
      </c>
      <c r="B7" s="10">
        <f>AVERAGE(C7:F7)</f>
        <v>489430.88250000001</v>
      </c>
      <c r="C7" s="11">
        <v>487278.53</v>
      </c>
      <c r="D7" s="11">
        <v>488751</v>
      </c>
      <c r="E7" s="11">
        <v>490177</v>
      </c>
      <c r="F7" s="11">
        <v>491517</v>
      </c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4"/>
      <c r="U7" s="14"/>
    </row>
    <row r="8" spans="1:22" ht="18.75" customHeight="1" x14ac:dyDescent="0.55000000000000004">
      <c r="A8" s="15" t="s">
        <v>10</v>
      </c>
      <c r="B8" s="16">
        <f t="shared" ref="B8:B38" si="0">AVERAGE(C8:F8)</f>
        <v>8595.0424999999996</v>
      </c>
      <c r="C8" s="17">
        <v>6541</v>
      </c>
      <c r="D8" s="17">
        <v>7306</v>
      </c>
      <c r="E8" s="17">
        <v>11143.03</v>
      </c>
      <c r="F8" s="17">
        <v>9390.14</v>
      </c>
      <c r="G8" s="18"/>
      <c r="H8" s="19"/>
      <c r="I8" s="19"/>
      <c r="J8" s="20"/>
      <c r="K8" s="20"/>
      <c r="L8" s="20"/>
      <c r="M8" s="20"/>
      <c r="N8" s="20"/>
      <c r="O8" s="20"/>
      <c r="P8" s="20"/>
      <c r="Q8" s="20"/>
      <c r="R8" s="20"/>
      <c r="S8" s="20"/>
      <c r="T8" s="13"/>
      <c r="U8" s="13"/>
      <c r="V8" s="13"/>
    </row>
    <row r="9" spans="1:22" ht="18.75" customHeight="1" x14ac:dyDescent="0.55000000000000004">
      <c r="A9" s="21" t="s">
        <v>11</v>
      </c>
      <c r="B9" s="16">
        <f t="shared" si="0"/>
        <v>53891.467500000006</v>
      </c>
      <c r="C9" s="22">
        <v>52859</v>
      </c>
      <c r="D9" s="22">
        <v>53046.76</v>
      </c>
      <c r="E9" s="22">
        <v>54163.01</v>
      </c>
      <c r="F9" s="22">
        <v>55497.1</v>
      </c>
      <c r="G9" s="18"/>
      <c r="H9" s="12"/>
      <c r="I9" s="19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1:22" ht="18.75" customHeight="1" x14ac:dyDescent="0.55000000000000004">
      <c r="A10" s="23" t="s">
        <v>12</v>
      </c>
      <c r="B10" s="16">
        <f t="shared" si="0"/>
        <v>77176.962499999994</v>
      </c>
      <c r="C10" s="24">
        <v>87835</v>
      </c>
      <c r="D10" s="24">
        <v>74956.75</v>
      </c>
      <c r="E10" s="24">
        <v>67214.100000000006</v>
      </c>
      <c r="F10" s="24">
        <v>78702</v>
      </c>
      <c r="G10" s="18"/>
      <c r="H10" s="19"/>
      <c r="I10" s="25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1:22" ht="18.75" customHeight="1" x14ac:dyDescent="0.55000000000000004">
      <c r="A11" s="23" t="s">
        <v>13</v>
      </c>
      <c r="B11" s="16">
        <f t="shared" si="0"/>
        <v>90483.737500000003</v>
      </c>
      <c r="C11" s="24">
        <v>74517</v>
      </c>
      <c r="D11" s="24">
        <v>90434.69</v>
      </c>
      <c r="E11" s="24">
        <v>104950.26</v>
      </c>
      <c r="F11" s="24">
        <v>92033</v>
      </c>
      <c r="G11" s="18"/>
      <c r="H11" s="19"/>
    </row>
    <row r="12" spans="1:22" ht="18.75" customHeight="1" x14ac:dyDescent="0.55000000000000004">
      <c r="A12" s="21" t="s">
        <v>14</v>
      </c>
      <c r="B12" s="16">
        <f t="shared" si="0"/>
        <v>109764.10250000001</v>
      </c>
      <c r="C12" s="22">
        <v>115350</v>
      </c>
      <c r="D12" s="22">
        <v>113656.79999999999</v>
      </c>
      <c r="E12" s="22">
        <v>103850.61000000002</v>
      </c>
      <c r="F12" s="22">
        <v>106199</v>
      </c>
      <c r="G12" s="18"/>
      <c r="H12" s="12"/>
      <c r="I12" s="12"/>
      <c r="J12" s="12"/>
    </row>
    <row r="13" spans="1:22" ht="18.75" customHeight="1" x14ac:dyDescent="0.55000000000000004">
      <c r="A13" s="23" t="s">
        <v>15</v>
      </c>
      <c r="B13" s="16">
        <f t="shared" si="0"/>
        <v>82526.752500000002</v>
      </c>
      <c r="C13" s="24">
        <v>88576</v>
      </c>
      <c r="D13" s="24">
        <v>87430.93</v>
      </c>
      <c r="E13" s="24">
        <v>78889.08</v>
      </c>
      <c r="F13" s="24">
        <v>75211</v>
      </c>
      <c r="G13" s="18"/>
      <c r="H13" s="19"/>
      <c r="I13" s="25"/>
      <c r="J13" s="25"/>
    </row>
    <row r="14" spans="1:22" ht="18.75" customHeight="1" x14ac:dyDescent="0.55000000000000004">
      <c r="A14" s="23" t="s">
        <v>16</v>
      </c>
      <c r="B14" s="16">
        <f t="shared" si="0"/>
        <v>26772.254999999997</v>
      </c>
      <c r="C14" s="24">
        <v>26218</v>
      </c>
      <c r="D14" s="24">
        <v>25285.37</v>
      </c>
      <c r="E14" s="24">
        <v>24597.65</v>
      </c>
      <c r="F14" s="24">
        <v>30988</v>
      </c>
      <c r="G14" s="18"/>
      <c r="H14" s="19"/>
    </row>
    <row r="15" spans="1:22" ht="18.75" customHeight="1" x14ac:dyDescent="0.55000000000000004">
      <c r="A15" s="26" t="s">
        <v>17</v>
      </c>
      <c r="B15" s="16">
        <f>(C15+D15+E15)/4</f>
        <v>465.09500000000003</v>
      </c>
      <c r="C15" s="24">
        <v>556</v>
      </c>
      <c r="D15" s="24">
        <v>940.5</v>
      </c>
      <c r="E15" s="24">
        <v>363.88</v>
      </c>
      <c r="F15" s="24" t="s">
        <v>18</v>
      </c>
      <c r="G15" s="18"/>
    </row>
    <row r="16" spans="1:22" ht="18.75" customHeight="1" x14ac:dyDescent="0.55000000000000004">
      <c r="A16" s="21" t="s">
        <v>19</v>
      </c>
      <c r="B16" s="16">
        <f t="shared" si="0"/>
        <v>142937.79250000001</v>
      </c>
      <c r="C16" s="22">
        <v>143360.53</v>
      </c>
      <c r="D16" s="22">
        <v>140694.67000000001</v>
      </c>
      <c r="E16" s="22">
        <v>142167.69</v>
      </c>
      <c r="F16" s="22">
        <v>145528.28</v>
      </c>
      <c r="G16" s="18"/>
      <c r="H16" s="12"/>
      <c r="I16" s="12"/>
      <c r="J16" s="12"/>
    </row>
    <row r="17" spans="1:12" ht="18.75" customHeight="1" x14ac:dyDescent="0.55000000000000004">
      <c r="A17" s="26" t="s">
        <v>20</v>
      </c>
      <c r="B17" s="16">
        <f t="shared" si="0"/>
        <v>101027.80499999999</v>
      </c>
      <c r="C17" s="24">
        <v>98100.84</v>
      </c>
      <c r="D17" s="24">
        <v>95608.31</v>
      </c>
      <c r="E17" s="24">
        <v>103787.65</v>
      </c>
      <c r="F17" s="24">
        <v>106614.42</v>
      </c>
      <c r="G17" s="18"/>
      <c r="H17" s="19"/>
    </row>
    <row r="18" spans="1:12" ht="18.75" customHeight="1" x14ac:dyDescent="0.55000000000000004">
      <c r="A18" s="26" t="s">
        <v>21</v>
      </c>
      <c r="B18" s="16">
        <f t="shared" si="0"/>
        <v>30158.997500000001</v>
      </c>
      <c r="C18" s="24">
        <v>32626.69</v>
      </c>
      <c r="D18" s="24">
        <v>31412.52</v>
      </c>
      <c r="E18" s="24">
        <v>27117.42</v>
      </c>
      <c r="F18" s="24">
        <v>29479.360000000001</v>
      </c>
      <c r="G18" s="18"/>
      <c r="H18" s="19"/>
    </row>
    <row r="19" spans="1:12" ht="18.75" customHeight="1" x14ac:dyDescent="0.55000000000000004">
      <c r="A19" s="26" t="s">
        <v>22</v>
      </c>
      <c r="B19" s="16">
        <f t="shared" si="0"/>
        <v>11750.99</v>
      </c>
      <c r="C19" s="24">
        <v>12633</v>
      </c>
      <c r="D19" s="24">
        <v>13673.84</v>
      </c>
      <c r="E19" s="24">
        <v>11262.62</v>
      </c>
      <c r="F19" s="24">
        <v>9434.5</v>
      </c>
      <c r="G19" s="18"/>
      <c r="J19" s="27"/>
      <c r="K19" s="27"/>
      <c r="L19" s="27"/>
    </row>
    <row r="20" spans="1:12" ht="18.75" customHeight="1" x14ac:dyDescent="0.55000000000000004">
      <c r="A20" s="23" t="s">
        <v>23</v>
      </c>
      <c r="B20" s="24" t="s">
        <v>18</v>
      </c>
      <c r="C20" s="24" t="s">
        <v>18</v>
      </c>
      <c r="D20" s="24" t="s">
        <v>18</v>
      </c>
      <c r="E20" s="24" t="s">
        <v>18</v>
      </c>
      <c r="F20" s="24" t="s">
        <v>18</v>
      </c>
      <c r="G20" s="18"/>
      <c r="H20" s="27"/>
      <c r="I20" s="27"/>
      <c r="J20" s="28"/>
      <c r="K20" s="28"/>
      <c r="L20" s="28"/>
    </row>
    <row r="21" spans="1:12" ht="18.75" customHeight="1" x14ac:dyDescent="0.55000000000000004">
      <c r="A21" s="23" t="s">
        <v>24</v>
      </c>
      <c r="B21" s="16">
        <f t="shared" si="0"/>
        <v>6581.58</v>
      </c>
      <c r="C21" s="24">
        <v>6816</v>
      </c>
      <c r="D21" s="24">
        <v>8654</v>
      </c>
      <c r="E21" s="24">
        <v>6688.3</v>
      </c>
      <c r="F21" s="24">
        <v>4168.0200000000004</v>
      </c>
      <c r="G21" s="18"/>
      <c r="H21" s="28"/>
      <c r="I21" s="28"/>
      <c r="J21" s="28"/>
      <c r="K21" s="28"/>
      <c r="L21" s="28"/>
    </row>
    <row r="22" spans="1:12" ht="18.75" customHeight="1" x14ac:dyDescent="0.55000000000000004">
      <c r="A22" s="6"/>
      <c r="B22" s="29" t="s">
        <v>25</v>
      </c>
      <c r="C22" s="29"/>
      <c r="D22" s="29"/>
      <c r="E22" s="29"/>
      <c r="F22" s="29"/>
      <c r="H22" s="28"/>
      <c r="I22" s="28"/>
      <c r="J22" s="28"/>
      <c r="K22" s="28"/>
      <c r="L22" s="28"/>
    </row>
    <row r="23" spans="1:12" ht="8.65" customHeight="1" x14ac:dyDescent="0.55000000000000004">
      <c r="A23" s="6"/>
      <c r="B23" s="16"/>
      <c r="C23" s="30"/>
      <c r="D23" s="30"/>
      <c r="E23" s="30"/>
      <c r="F23" s="30"/>
    </row>
    <row r="24" spans="1:12" ht="18.75" customHeight="1" x14ac:dyDescent="0.55000000000000004">
      <c r="A24" s="31" t="s">
        <v>9</v>
      </c>
      <c r="B24" s="32">
        <f t="shared" si="0"/>
        <v>99.989870256208974</v>
      </c>
      <c r="C24" s="33">
        <v>100</v>
      </c>
      <c r="D24" s="33">
        <v>100</v>
      </c>
      <c r="E24" s="33">
        <v>99.959371160884103</v>
      </c>
      <c r="F24" s="33">
        <v>100.00010986395181</v>
      </c>
      <c r="H24" s="34"/>
      <c r="I24" s="34"/>
      <c r="J24" s="34"/>
    </row>
    <row r="25" spans="1:12" ht="18.75" customHeight="1" x14ac:dyDescent="0.55000000000000004">
      <c r="A25" s="15" t="s">
        <v>10</v>
      </c>
      <c r="B25" s="35">
        <f t="shared" si="0"/>
        <v>1.7348956443399148</v>
      </c>
      <c r="C25" s="36">
        <v>1.3423534174592096</v>
      </c>
      <c r="D25" s="36">
        <v>1.4</v>
      </c>
      <c r="E25" s="36">
        <v>2.2867886257988834</v>
      </c>
      <c r="F25" s="36">
        <v>1.9104405341015671</v>
      </c>
      <c r="G25" s="34"/>
      <c r="H25" s="34"/>
      <c r="I25" s="34"/>
      <c r="J25" s="34"/>
      <c r="K25" s="34"/>
    </row>
    <row r="26" spans="1:12" ht="18.75" customHeight="1" x14ac:dyDescent="0.55000000000000004">
      <c r="A26" s="21" t="s">
        <v>11</v>
      </c>
      <c r="B26" s="35">
        <f t="shared" si="0"/>
        <v>11.019328778486569</v>
      </c>
      <c r="C26" s="37">
        <v>10.9</v>
      </c>
      <c r="D26" s="37">
        <v>10.886332299516663</v>
      </c>
      <c r="E26" s="37">
        <v>11</v>
      </c>
      <c r="F26" s="37">
        <v>11.290982814429611</v>
      </c>
      <c r="I26" s="34"/>
      <c r="J26" s="34"/>
      <c r="K26" s="34"/>
    </row>
    <row r="27" spans="1:12" ht="18.75" customHeight="1" x14ac:dyDescent="0.55000000000000004">
      <c r="A27" s="23" t="s">
        <v>12</v>
      </c>
      <c r="B27" s="35">
        <f t="shared" si="0"/>
        <v>15.780104359626662</v>
      </c>
      <c r="C27" s="38">
        <v>18.025624892605055</v>
      </c>
      <c r="D27" s="38">
        <v>15.382731925414403</v>
      </c>
      <c r="E27" s="38">
        <v>13.7</v>
      </c>
      <c r="F27" s="38">
        <v>16.012060620487187</v>
      </c>
      <c r="H27" s="34"/>
      <c r="I27" s="34"/>
      <c r="J27" s="34"/>
      <c r="K27" s="34"/>
    </row>
    <row r="28" spans="1:12" ht="18.75" customHeight="1" x14ac:dyDescent="0.55000000000000004">
      <c r="A28" s="23" t="s">
        <v>13</v>
      </c>
      <c r="B28" s="35">
        <f t="shared" si="0"/>
        <v>18.479190466597746</v>
      </c>
      <c r="C28" s="38">
        <v>15.292485798625274</v>
      </c>
      <c r="D28" s="38">
        <v>18.5</v>
      </c>
      <c r="E28" s="38">
        <v>21.4</v>
      </c>
      <c r="F28" s="38">
        <v>18.724276067765715</v>
      </c>
      <c r="I28" s="34"/>
      <c r="J28" s="34"/>
      <c r="K28" s="34"/>
    </row>
    <row r="29" spans="1:12" ht="18.75" customHeight="1" x14ac:dyDescent="0.55000000000000004">
      <c r="A29" s="21" t="s">
        <v>14</v>
      </c>
      <c r="B29" s="35">
        <f t="shared" si="0"/>
        <v>22.450869561761579</v>
      </c>
      <c r="C29" s="37">
        <v>23.672292723424526</v>
      </c>
      <c r="D29" s="37">
        <v>23.324811786802915</v>
      </c>
      <c r="E29" s="37">
        <v>21.2</v>
      </c>
      <c r="F29" s="37">
        <v>21.606373736818867</v>
      </c>
      <c r="I29" s="34"/>
      <c r="J29" s="34"/>
      <c r="K29" s="34"/>
    </row>
    <row r="30" spans="1:12" ht="18.75" customHeight="1" x14ac:dyDescent="0.55000000000000004">
      <c r="A30" s="23" t="s">
        <v>15</v>
      </c>
      <c r="B30" s="35">
        <f t="shared" si="0"/>
        <v>16.880551390278274</v>
      </c>
      <c r="C30" s="38">
        <v>18.177693977200267</v>
      </c>
      <c r="D30" s="38">
        <v>17.942701066677408</v>
      </c>
      <c r="E30" s="38">
        <v>16.100000000000001</v>
      </c>
      <c r="F30" s="38">
        <v>15.301810517235417</v>
      </c>
      <c r="H30" s="34"/>
      <c r="I30" s="34"/>
      <c r="J30" s="34"/>
      <c r="K30" s="34"/>
    </row>
    <row r="31" spans="1:12" ht="18.75" customHeight="1" x14ac:dyDescent="0.55000000000000004">
      <c r="A31" s="23" t="s">
        <v>16</v>
      </c>
      <c r="B31" s="35">
        <f t="shared" si="0"/>
        <v>5.4805309695928379</v>
      </c>
      <c r="C31" s="38">
        <v>5.380495627418675</v>
      </c>
      <c r="D31" s="38">
        <v>5.1890999589085114</v>
      </c>
      <c r="E31" s="38">
        <v>5.0479650724607144</v>
      </c>
      <c r="F31" s="38">
        <v>6.3045632195834536</v>
      </c>
      <c r="I31" s="34"/>
      <c r="J31" s="34"/>
      <c r="K31" s="34"/>
    </row>
    <row r="32" spans="1:12" ht="18.75" customHeight="1" x14ac:dyDescent="0.55000000000000004">
      <c r="A32" s="26" t="s">
        <v>17</v>
      </c>
      <c r="B32" s="35">
        <f t="shared" si="0"/>
        <v>0.12726328546974289</v>
      </c>
      <c r="C32" s="38">
        <v>0.11410311880558333</v>
      </c>
      <c r="D32" s="38">
        <v>0.19301076121699842</v>
      </c>
      <c r="E32" s="38">
        <v>7.4675976386646872E-2</v>
      </c>
      <c r="F32" s="38"/>
      <c r="G32" s="34"/>
      <c r="I32" s="34"/>
      <c r="J32" s="34"/>
      <c r="K32" s="34"/>
    </row>
    <row r="33" spans="1:11" ht="18.75" customHeight="1" x14ac:dyDescent="0.55000000000000004">
      <c r="A33" s="21" t="s">
        <v>19</v>
      </c>
      <c r="B33" s="35">
        <f t="shared" si="0"/>
        <v>29.207159751887747</v>
      </c>
      <c r="C33" s="37">
        <v>29.420653932772289</v>
      </c>
      <c r="D33" s="37">
        <v>28.8</v>
      </c>
      <c r="E33" s="37">
        <v>29</v>
      </c>
      <c r="F33" s="37">
        <v>29.607985074778696</v>
      </c>
      <c r="H33" s="34"/>
      <c r="I33" s="34"/>
      <c r="J33" s="34"/>
      <c r="K33" s="34"/>
    </row>
    <row r="34" spans="1:11" ht="18.75" customHeight="1" x14ac:dyDescent="0.55000000000000004">
      <c r="A34" s="26" t="s">
        <v>20</v>
      </c>
      <c r="B34" s="35">
        <v>20.6</v>
      </c>
      <c r="C34" s="38">
        <v>20.132395326344461</v>
      </c>
      <c r="D34" s="38">
        <v>19.620874738724893</v>
      </c>
      <c r="E34" s="38">
        <v>21.2</v>
      </c>
      <c r="F34" s="38">
        <v>21.690891668039967</v>
      </c>
      <c r="I34" s="34"/>
      <c r="J34" s="34"/>
      <c r="K34" s="34"/>
    </row>
    <row r="35" spans="1:11" ht="18.75" customHeight="1" x14ac:dyDescent="0.55000000000000004">
      <c r="A35" s="26" t="s">
        <v>21</v>
      </c>
      <c r="B35" s="35">
        <f t="shared" si="0"/>
        <v>6.1599616084562978</v>
      </c>
      <c r="C35" s="38">
        <v>6.695696196588016</v>
      </c>
      <c r="D35" s="38">
        <v>6.4465224847891411</v>
      </c>
      <c r="E35" s="38">
        <v>5.5</v>
      </c>
      <c r="F35" s="38">
        <v>5.9976277524480333</v>
      </c>
      <c r="I35" s="34"/>
      <c r="J35" s="34"/>
      <c r="K35" s="34"/>
    </row>
    <row r="36" spans="1:11" ht="18.75" customHeight="1" x14ac:dyDescent="0.55000000000000004">
      <c r="A36" s="26" t="s">
        <v>22</v>
      </c>
      <c r="B36" s="35">
        <f t="shared" si="0"/>
        <v>2.4073810528899449</v>
      </c>
      <c r="C36" s="38">
        <v>2.5925624098398097</v>
      </c>
      <c r="D36" s="38">
        <v>2.8061650900153552</v>
      </c>
      <c r="E36" s="38">
        <v>2.311331057413919</v>
      </c>
      <c r="F36" s="38">
        <v>1.919465654290696</v>
      </c>
      <c r="I36" s="34"/>
      <c r="J36" s="34"/>
      <c r="K36" s="34"/>
    </row>
    <row r="37" spans="1:11" ht="18.75" customHeight="1" x14ac:dyDescent="0.55000000000000004">
      <c r="A37" s="23" t="s">
        <v>23</v>
      </c>
      <c r="B37" s="38" t="s">
        <v>18</v>
      </c>
      <c r="C37" s="38" t="s">
        <v>18</v>
      </c>
      <c r="D37" s="38" t="s">
        <v>18</v>
      </c>
      <c r="E37" s="38" t="s">
        <v>18</v>
      </c>
      <c r="F37" s="38" t="s">
        <v>18</v>
      </c>
      <c r="I37" s="34"/>
      <c r="J37" s="34"/>
      <c r="K37" s="34"/>
    </row>
    <row r="38" spans="1:11" ht="18.75" customHeight="1" x14ac:dyDescent="0.55000000000000004">
      <c r="A38" s="23" t="s">
        <v>24</v>
      </c>
      <c r="B38" s="35">
        <f t="shared" si="0"/>
        <v>1.3491399659657877</v>
      </c>
      <c r="C38" s="38">
        <v>1.4</v>
      </c>
      <c r="D38" s="38">
        <v>1.7759863132077662</v>
      </c>
      <c r="E38" s="38">
        <v>1.372582535085221</v>
      </c>
      <c r="F38" s="38">
        <v>0.84799101557016343</v>
      </c>
      <c r="I38" s="34"/>
      <c r="J38" s="34"/>
      <c r="K38" s="34"/>
    </row>
    <row r="39" spans="1:11" ht="9.4" customHeight="1" x14ac:dyDescent="0.55000000000000004">
      <c r="A39" s="39"/>
      <c r="B39" s="40"/>
      <c r="C39" s="40"/>
      <c r="D39" s="40"/>
      <c r="E39" s="40"/>
      <c r="F39" s="40"/>
    </row>
    <row r="40" spans="1:11" x14ac:dyDescent="0.55000000000000004">
      <c r="A40" s="41" t="s">
        <v>26</v>
      </c>
      <c r="B40" s="41"/>
      <c r="C40" s="41"/>
      <c r="D40" s="41"/>
      <c r="E40" s="41"/>
      <c r="F40" s="41"/>
    </row>
  </sheetData>
  <mergeCells count="3">
    <mergeCell ref="A2:F2"/>
    <mergeCell ref="B5:F5"/>
    <mergeCell ref="B22:F2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2023-02-25T11:07:53Z</dcterms:created>
  <dcterms:modified xsi:type="dcterms:W3CDTF">2023-02-25T11:08:16Z</dcterms:modified>
</cp:coreProperties>
</file>