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.6" sheetId="1" r:id="rId1"/>
  </sheets>
  <definedNames>
    <definedName name="_xlnm.Print_Area" localSheetId="0">ta.6!$B$1:$E$20</definedName>
  </definedNames>
  <calcPr calcId="124519"/>
</workbook>
</file>

<file path=xl/calcChain.xml><?xml version="1.0" encoding="utf-8"?>
<calcChain xmlns="http://schemas.openxmlformats.org/spreadsheetml/2006/main">
  <c r="D19" i="1"/>
  <c r="C18"/>
  <c r="C13"/>
  <c r="D13"/>
  <c r="E13"/>
  <c r="C14"/>
  <c r="D14"/>
  <c r="E14"/>
  <c r="C15"/>
  <c r="D15"/>
  <c r="E15"/>
  <c r="C16"/>
  <c r="D16"/>
  <c r="E16"/>
  <c r="C17"/>
  <c r="D17"/>
  <c r="E17"/>
  <c r="D18"/>
  <c r="E18"/>
  <c r="C19"/>
  <c r="E19"/>
</calcChain>
</file>

<file path=xl/sharedStrings.xml><?xml version="1.0" encoding="utf-8"?>
<sst xmlns="http://schemas.openxmlformats.org/spreadsheetml/2006/main" count="23" uniqueCount="16">
  <si>
    <t>ที่มา : การสำรวจภาวะการทำงานของประชากร จังหวัดกำแพงเพชร ไตรมาสที่ 3  : กรกฏาคม - กันยายน 2561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</si>
  <si>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</si>
  <si>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</si>
  <si>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</si>
  <si>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</si>
  <si>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</si>
  <si>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</si>
  <si>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</si>
  <si>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</si>
  <si>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</si>
  <si>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</si>
  <si>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</si>
  <si>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</si>
  <si>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</si>
  <si>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</si>
  <si>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ไตรมาสที่ 3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</si>
</sst>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 New"/>
      <family val="2"/>
    </font>
    <font>
      <b/>
      <sz val="16"/>
      <name val="TH Sarabun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3" fillId="0" borderId="0" xfId="0" applyFont="1" applyAlignment="1"/>
    <xf numFmtId="187" fontId="2" fillId="0" borderId="0" xfId="0" applyNumberFormat="1" applyFont="1"/>
    <xf numFmtId="0" fontId="4" fillId="0" borderId="0" xfId="0" applyFont="1" applyFill="1"/>
    <xf numFmtId="187" fontId="4" fillId="0" borderId="0" xfId="0" applyNumberFormat="1" applyFont="1"/>
    <xf numFmtId="0" fontId="4" fillId="0" borderId="0" xfId="0" applyFont="1"/>
    <xf numFmtId="43" fontId="4" fillId="2" borderId="0" xfId="1" applyFont="1" applyFill="1" applyBorder="1"/>
    <xf numFmtId="188" fontId="4" fillId="2" borderId="0" xfId="1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187" fontId="4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center"/>
    </xf>
    <xf numFmtId="187" fontId="4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89" fontId="7" fillId="0" borderId="0" xfId="0" applyNumberFormat="1" applyFont="1" applyFill="1" applyBorder="1" applyAlignment="1">
      <alignment vertical="center"/>
    </xf>
    <xf numFmtId="187" fontId="7" fillId="2" borderId="0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/>
    <xf numFmtId="0" fontId="4" fillId="2" borderId="0" xfId="0" applyFont="1" applyFill="1"/>
    <xf numFmtId="3" fontId="7" fillId="0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3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Fill="1"/>
    <xf numFmtId="0" fontId="7" fillId="0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7" fillId="0" borderId="0" xfId="0" applyFont="1" applyFill="1"/>
    <xf numFmtId="0" fontId="7" fillId="3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87" fontId="4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top" wrapText="1"/>
    </xf>
    <xf numFmtId="3" fontId="10" fillId="0" borderId="0" xfId="0" applyNumberFormat="1" applyFont="1" applyFill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</cellXfs>
  <cellStyles count="12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2 3" xfId="4"/>
    <cellStyle name="เครื่องหมายจุลภาค 2 4" xfId="5"/>
    <cellStyle name="เครื่องหมายจุลภาค 2 5" xfId="6"/>
    <cellStyle name="เครื่องหมายจุลภาค 2 6" xfId="7"/>
    <cellStyle name="เครื่องหมายจุลภาค 2 7" xfId="8"/>
    <cellStyle name="เครื่องหมายจุลภาค 2 8" xfId="9"/>
    <cellStyle name="ปกติ" xfId="0" builtinId="0"/>
    <cellStyle name="ปกติ 4" xfId="10"/>
    <cellStyle name="ปกติ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AF38"/>
  <sheetViews>
    <sheetView tabSelected="1" zoomScale="96" zoomScaleNormal="96" workbookViewId="0">
      <selection activeCell="G14" sqref="G14:I19"/>
    </sheetView>
  </sheetViews>
  <sheetFormatPr defaultRowHeight="21.95" customHeight="1"/>
  <cols>
    <col min="1" max="1" width="0.42578125" style="2" customWidth="1"/>
    <col min="2" max="2" width="29.28515625" style="1" customWidth="1"/>
    <col min="3" max="5" width="21.5703125" style="1" customWidth="1"/>
    <col min="6" max="16384" width="9.140625" style="1"/>
  </cols>
  <sheetData>
    <row r="1" spans="1:32" s="44" customFormat="1" ht="26.25" customHeight="1">
      <c r="A1" s="40"/>
      <c r="B1" s="45" t="s">
        <v>14</v>
      </c>
      <c r="C1" s="30"/>
      <c r="D1" s="30"/>
      <c r="E1" s="30"/>
      <c r="F1" s="41"/>
      <c r="G1" s="41"/>
      <c r="H1" s="41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44" customFormat="1" ht="21.95" customHeight="1">
      <c r="A2" s="40"/>
      <c r="B2" s="46" t="s">
        <v>15</v>
      </c>
      <c r="C2" s="30"/>
      <c r="D2" s="30"/>
      <c r="E2" s="30"/>
      <c r="F2" s="41"/>
      <c r="G2" s="41"/>
      <c r="H2" s="41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s="36" customFormat="1" ht="21.95" customHeight="1">
      <c r="A3" s="40"/>
      <c r="B3" s="43" t="s">
        <v>13</v>
      </c>
      <c r="C3" s="42" t="s">
        <v>12</v>
      </c>
      <c r="D3" s="42" t="s">
        <v>11</v>
      </c>
      <c r="E3" s="42" t="s">
        <v>10</v>
      </c>
      <c r="F3" s="38"/>
      <c r="G3" s="41"/>
      <c r="H3" s="41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s="36" customFormat="1" ht="21.95" customHeight="1">
      <c r="A4" s="40"/>
      <c r="B4" s="39"/>
      <c r="C4" s="48" t="s">
        <v>9</v>
      </c>
      <c r="D4" s="48"/>
      <c r="E4" s="48"/>
      <c r="F4" s="38"/>
      <c r="G4" s="3"/>
      <c r="H4" s="3"/>
      <c r="I4" s="3"/>
      <c r="J4" s="3"/>
      <c r="K4" s="3"/>
      <c r="L4" s="3"/>
      <c r="M4" s="3"/>
      <c r="N4" s="3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s="34" customFormat="1" ht="21.95" customHeight="1">
      <c r="A5" s="28"/>
      <c r="B5" s="27" t="s">
        <v>7</v>
      </c>
      <c r="C5" s="52">
        <v>411007</v>
      </c>
      <c r="D5" s="52">
        <v>224373</v>
      </c>
      <c r="E5" s="52">
        <v>186634</v>
      </c>
      <c r="F5" s="31"/>
      <c r="G5" s="3"/>
      <c r="H5" s="3"/>
      <c r="I5" s="3"/>
      <c r="J5" s="3"/>
      <c r="K5" s="3"/>
      <c r="L5" s="3"/>
      <c r="M5" s="3"/>
      <c r="N5" s="3"/>
      <c r="O5" s="35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2" s="19" customFormat="1" ht="21.95" customHeight="1">
      <c r="A6" s="22"/>
      <c r="B6" s="18" t="s">
        <v>6</v>
      </c>
      <c r="C6" s="51">
        <v>6939</v>
      </c>
      <c r="D6" s="51">
        <v>5189</v>
      </c>
      <c r="E6" s="51">
        <v>1750</v>
      </c>
      <c r="F6" s="31"/>
      <c r="G6" s="3"/>
      <c r="H6" s="3"/>
      <c r="I6" s="3"/>
      <c r="J6" s="3"/>
      <c r="K6" s="3"/>
      <c r="L6" s="3"/>
      <c r="M6" s="3"/>
      <c r="N6" s="3"/>
      <c r="O6" s="33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s="19" customFormat="1" ht="21.95" customHeight="1">
      <c r="A7" s="22"/>
      <c r="B7" s="18" t="s">
        <v>5</v>
      </c>
      <c r="C7" s="51">
        <v>36635</v>
      </c>
      <c r="D7" s="51">
        <v>15578</v>
      </c>
      <c r="E7" s="51">
        <v>21057</v>
      </c>
      <c r="F7" s="31"/>
      <c r="G7" s="3"/>
      <c r="H7" s="3"/>
      <c r="I7" s="3"/>
      <c r="J7" s="3"/>
      <c r="K7" s="3"/>
      <c r="L7" s="3"/>
      <c r="M7" s="3"/>
      <c r="N7" s="3"/>
      <c r="O7" s="33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s="19" customFormat="1" ht="21.95" customHeight="1">
      <c r="A8" s="22"/>
      <c r="B8" s="18" t="s">
        <v>4</v>
      </c>
      <c r="C8" s="51">
        <v>95354</v>
      </c>
      <c r="D8" s="51">
        <v>63824</v>
      </c>
      <c r="E8" s="51">
        <v>31530</v>
      </c>
      <c r="F8" s="31"/>
      <c r="G8" s="3"/>
      <c r="H8" s="3"/>
      <c r="I8" s="3"/>
      <c r="J8" s="3"/>
      <c r="K8" s="3"/>
      <c r="L8" s="3"/>
      <c r="M8" s="3"/>
      <c r="N8" s="3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2" s="19" customFormat="1" ht="21.95" customHeight="1">
      <c r="A9" s="22"/>
      <c r="B9" s="18" t="s">
        <v>3</v>
      </c>
      <c r="C9" s="51">
        <v>155572</v>
      </c>
      <c r="D9" s="51">
        <v>97238</v>
      </c>
      <c r="E9" s="51">
        <v>58334</v>
      </c>
      <c r="F9" s="31"/>
      <c r="G9" s="3"/>
      <c r="H9" s="3"/>
      <c r="I9" s="3"/>
      <c r="J9" s="3"/>
      <c r="K9" s="3"/>
      <c r="L9" s="3"/>
      <c r="M9" s="3"/>
      <c r="N9" s="3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2" ht="21.95" customHeight="1">
      <c r="B10" s="18" t="s">
        <v>2</v>
      </c>
      <c r="C10" s="51">
        <v>116175</v>
      </c>
      <c r="D10" s="51">
        <v>42430</v>
      </c>
      <c r="E10" s="51">
        <v>73745</v>
      </c>
      <c r="F10" s="3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1.95" customHeight="1">
      <c r="B11" s="32" t="s">
        <v>1</v>
      </c>
      <c r="C11" s="53">
        <v>332</v>
      </c>
      <c r="D11" s="54">
        <v>114</v>
      </c>
      <c r="E11" s="53">
        <v>218</v>
      </c>
      <c r="F11" s="3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s="29" customFormat="1" ht="21.95" customHeight="1">
      <c r="A12" s="2"/>
      <c r="B12" s="30"/>
      <c r="C12" s="49" t="s">
        <v>8</v>
      </c>
      <c r="D12" s="49"/>
      <c r="E12" s="49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23" customFormat="1" ht="21.95" customHeight="1">
      <c r="A13" s="28"/>
      <c r="B13" s="27" t="s">
        <v>7</v>
      </c>
      <c r="C13" s="26">
        <f t="shared" ref="C13:E19" si="0">C5*100/C$5</f>
        <v>100</v>
      </c>
      <c r="D13" s="26">
        <f t="shared" si="0"/>
        <v>100</v>
      </c>
      <c r="E13" s="26">
        <f t="shared" si="0"/>
        <v>100</v>
      </c>
      <c r="F13" s="25"/>
      <c r="G13" s="3"/>
      <c r="H13" s="3"/>
      <c r="I13" s="3"/>
      <c r="J13" s="3"/>
      <c r="K13" s="3"/>
      <c r="L13" s="3"/>
      <c r="M13" s="3"/>
      <c r="N13" s="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s="19" customFormat="1" ht="21.95" customHeight="1">
      <c r="A14" s="22"/>
      <c r="B14" s="18" t="s">
        <v>6</v>
      </c>
      <c r="C14" s="17">
        <f t="shared" si="0"/>
        <v>1.6882924135112054</v>
      </c>
      <c r="D14" s="17">
        <f t="shared" si="0"/>
        <v>2.3126668538549646</v>
      </c>
      <c r="E14" s="17">
        <f t="shared" si="0"/>
        <v>0.93766409121596284</v>
      </c>
      <c r="F14" s="21"/>
      <c r="G14" s="13"/>
      <c r="H14" s="50"/>
      <c r="I14" s="50"/>
      <c r="J14" s="12"/>
      <c r="K14" s="12"/>
      <c r="L14" s="12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s="19" customFormat="1" ht="21.95" customHeight="1">
      <c r="A15" s="22"/>
      <c r="B15" s="18" t="s">
        <v>5</v>
      </c>
      <c r="C15" s="17">
        <f t="shared" si="0"/>
        <v>8.9134734931521855</v>
      </c>
      <c r="D15" s="17">
        <f t="shared" si="0"/>
        <v>6.942903112228298</v>
      </c>
      <c r="E15" s="17">
        <f t="shared" si="0"/>
        <v>11.282510153562587</v>
      </c>
      <c r="F15" s="21"/>
      <c r="G15" s="50"/>
      <c r="H15" s="50"/>
      <c r="I15" s="50"/>
      <c r="J15" s="12"/>
      <c r="K15" s="12"/>
      <c r="L15" s="12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s="19" customFormat="1" ht="21.95" customHeight="1">
      <c r="A16" s="22"/>
      <c r="B16" s="18" t="s">
        <v>4</v>
      </c>
      <c r="C16" s="17">
        <f t="shared" si="0"/>
        <v>23.200091482626817</v>
      </c>
      <c r="D16" s="17">
        <f t="shared" si="0"/>
        <v>28.445490321919305</v>
      </c>
      <c r="E16" s="17">
        <f t="shared" si="0"/>
        <v>16.894027883451031</v>
      </c>
      <c r="F16" s="21"/>
      <c r="G16" s="50"/>
      <c r="H16" s="50"/>
      <c r="I16" s="50"/>
      <c r="J16" s="12"/>
      <c r="K16" s="12"/>
      <c r="L16" s="12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s="19" customFormat="1" ht="21.95" customHeight="1">
      <c r="A17" s="22"/>
      <c r="B17" s="18" t="s">
        <v>3</v>
      </c>
      <c r="C17" s="17">
        <f t="shared" si="0"/>
        <v>37.851423455074972</v>
      </c>
      <c r="D17" s="17">
        <f t="shared" si="0"/>
        <v>43.33765649164561</v>
      </c>
      <c r="E17" s="17">
        <f t="shared" si="0"/>
        <v>31.255826912566842</v>
      </c>
      <c r="F17" s="21"/>
      <c r="G17" s="50"/>
      <c r="H17" s="50"/>
      <c r="I17" s="50"/>
      <c r="J17" s="12"/>
      <c r="K17" s="12"/>
      <c r="L17" s="1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ht="21.95" customHeight="1">
      <c r="B18" s="18" t="s">
        <v>2</v>
      </c>
      <c r="C18" s="17">
        <f>(C10*100/C$5)-0.1</f>
        <v>28.16594194259465</v>
      </c>
      <c r="D18" s="17">
        <f t="shared" si="0"/>
        <v>18.910474968021997</v>
      </c>
      <c r="E18" s="17">
        <f t="shared" si="0"/>
        <v>39.513164803840674</v>
      </c>
      <c r="F18" s="14"/>
      <c r="G18" s="50"/>
      <c r="H18" s="50"/>
      <c r="I18" s="50"/>
      <c r="J18" s="12"/>
      <c r="K18" s="12"/>
      <c r="L18" s="1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1.95" customHeight="1">
      <c r="B19" s="16" t="s">
        <v>1</v>
      </c>
      <c r="C19" s="15">
        <f t="shared" si="0"/>
        <v>8.0777213040167203E-2</v>
      </c>
      <c r="D19" s="15">
        <f>D11*100/D$5+0.1</f>
        <v>0.15080825232982578</v>
      </c>
      <c r="E19" s="15">
        <f t="shared" si="0"/>
        <v>0.1168061553629028</v>
      </c>
      <c r="F19" s="14"/>
      <c r="G19" s="50"/>
      <c r="H19" s="50"/>
      <c r="I19" s="50"/>
      <c r="J19" s="12"/>
      <c r="K19" s="12"/>
      <c r="L19" s="1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1.95" customHeight="1">
      <c r="B20" s="11" t="s">
        <v>0</v>
      </c>
      <c r="C20" s="10"/>
      <c r="D20" s="9"/>
      <c r="E20" s="9"/>
      <c r="F20" s="8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1.95" customHeight="1">
      <c r="B21" s="8"/>
      <c r="C21" s="7"/>
      <c r="D21" s="7"/>
      <c r="E21" s="7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1.95" customHeight="1">
      <c r="C22" s="5"/>
      <c r="D22" s="5"/>
      <c r="E22" s="5"/>
      <c r="F22" s="4"/>
      <c r="G22" s="4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1.95" customHeight="1"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1.95" customHeight="1"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21.95" customHeight="1"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21.95" customHeight="1"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21.95" customHeight="1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1.95" customHeight="1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21.95" customHeight="1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21.95" customHeight="1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21.95" customHeight="1"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21.95" customHeight="1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:32" s="1" customFormat="1" ht="21.95" customHeight="1"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2:32" s="1" customFormat="1" ht="21.95" customHeight="1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8" spans="2:32" s="1" customFormat="1" ht="21.95" customHeight="1">
      <c r="B38" s="47"/>
      <c r="C38" s="47"/>
      <c r="D38" s="47"/>
      <c r="E38" s="47"/>
      <c r="F38" s="47"/>
    </row>
  </sheetData>
  <mergeCells count="3">
    <mergeCell ref="B38:F38"/>
    <mergeCell ref="C4:E4"/>
    <mergeCell ref="C12:E12"/>
  </mergeCells>
  <pageMargins left="0.78740157480314965" right="0.59055118110236227" top="0.98425196850393704" bottom="0.78740157480314965" header="0.39370078740157483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ta.6</vt:lpstr>
      <vt:lpstr>ta.6!Print_Area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2018-11-13T03:33:47Z</dcterms:created>
  <dcterms:modified xsi:type="dcterms:W3CDTF">2018-11-13T10:05:05Z</dcterms:modified>
</cp:coreProperties>
</file>