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15" windowWidth="19095" windowHeight="6795"/>
  </bookViews>
  <sheets>
    <sheet name="ตารางที่5" sheetId="1" r:id="rId1"/>
  </sheets>
  <definedNames>
    <definedName name="_xlnm.Print_Area" localSheetId="0">ตารางที่5!$A$1:$H$27</definedName>
  </definedNames>
  <calcPr calcId="124519"/>
</workbook>
</file>

<file path=xl/calcChain.xml><?xml version="1.0" encoding="utf-8"?>
<calcChain xmlns="http://schemas.openxmlformats.org/spreadsheetml/2006/main">
  <c r="F20" i="1"/>
  <c r="D20"/>
  <c r="B20"/>
  <c r="F19"/>
  <c r="D19"/>
  <c r="B19"/>
  <c r="F18"/>
  <c r="D18"/>
  <c r="B18"/>
  <c r="F17"/>
  <c r="F14" s="1"/>
  <c r="D17"/>
  <c r="B17"/>
  <c r="F16"/>
  <c r="D16"/>
  <c r="D14" s="1"/>
  <c r="B16"/>
  <c r="B14"/>
</calcChain>
</file>

<file path=xl/sharedStrings.xml><?xml version="1.0" encoding="utf-8"?>
<sst xmlns="http://schemas.openxmlformats.org/spreadsheetml/2006/main" count="29" uniqueCount="17">
  <si>
    <t>ตารางที่  5  จำนวนและร้อยละของประชากรอายุ 15 ปีขึ้นไป ที่มีงานทำ จำแนกตามสถานภาพการทำงานและเพศ</t>
  </si>
  <si>
    <t xml:space="preserve">               ไตรมาสที่ 2 :  เมษายน-มิถุนายน พ.ศ. 2561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</si>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</sst>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0.00000"/>
    <numFmt numFmtId="189" formatCode="0.000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T97"/>
  <sheetViews>
    <sheetView tabSelected="1" zoomScalePageLayoutView="70" workbookViewId="0">
      <selection activeCell="A2" sqref="A2"/>
    </sheetView>
  </sheetViews>
  <sheetFormatPr defaultRowHeight="30.75" customHeight="1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4" width="10.7109375" style="2" bestFit="1" customWidth="1"/>
    <col min="15" max="16384" width="9.140625" style="2"/>
  </cols>
  <sheetData>
    <row r="1" spans="1:14" s="1" customFormat="1" ht="24" customHeight="1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>
      <c r="A2" s="1" t="s">
        <v>1</v>
      </c>
      <c r="B2" s="2"/>
      <c r="C2" s="2"/>
      <c r="D2" s="2"/>
      <c r="E2" s="2"/>
      <c r="F2" s="2"/>
      <c r="G2" s="2"/>
    </row>
    <row r="3" spans="1:14" s="1" customFormat="1" ht="8.1" customHeight="1">
      <c r="A3" s="3"/>
      <c r="B3" s="3"/>
      <c r="C3" s="3"/>
      <c r="D3" s="3"/>
      <c r="E3" s="3"/>
      <c r="F3" s="3"/>
      <c r="G3" s="3"/>
    </row>
    <row r="4" spans="1:14" s="1" customFormat="1" ht="30" customHeight="1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14" s="1" customFormat="1" ht="27.95" customHeight="1">
      <c r="A5" s="3"/>
      <c r="B5" s="6" t="s">
        <v>6</v>
      </c>
      <c r="C5" s="6"/>
      <c r="D5" s="6"/>
      <c r="E5" s="6"/>
      <c r="F5" s="6"/>
      <c r="G5" s="6"/>
    </row>
    <row r="6" spans="1:14" s="1" customFormat="1" ht="27.95" customHeight="1">
      <c r="A6" s="3" t="s">
        <v>7</v>
      </c>
      <c r="B6" s="7">
        <v>219616.91</v>
      </c>
      <c r="C6" s="8"/>
      <c r="D6" s="7">
        <v>117698.64</v>
      </c>
      <c r="E6" s="8"/>
      <c r="F6" s="7">
        <v>101918.27</v>
      </c>
      <c r="G6" s="9"/>
      <c r="H6" s="10"/>
    </row>
    <row r="7" spans="1:14" ht="27.95" customHeight="1">
      <c r="A7" s="11" t="s">
        <v>8</v>
      </c>
      <c r="B7" s="12">
        <v>6433.79</v>
      </c>
      <c r="C7" s="13"/>
      <c r="D7" s="14">
        <v>4646.04</v>
      </c>
      <c r="E7" s="14"/>
      <c r="F7" s="12">
        <v>1787.74</v>
      </c>
      <c r="G7" s="15"/>
      <c r="I7" s="1"/>
      <c r="J7" s="1"/>
      <c r="K7" s="1"/>
      <c r="L7" s="1"/>
      <c r="M7" s="1"/>
      <c r="N7" s="1"/>
    </row>
    <row r="8" spans="1:14" ht="27.95" customHeight="1">
      <c r="A8" s="11" t="s">
        <v>9</v>
      </c>
      <c r="B8" s="12">
        <v>33439.550000000003</v>
      </c>
      <c r="C8" s="13"/>
      <c r="D8" s="14">
        <v>17488.64</v>
      </c>
      <c r="E8" s="14"/>
      <c r="F8" s="12">
        <v>15950.91</v>
      </c>
      <c r="G8" s="15"/>
      <c r="I8" s="1"/>
      <c r="J8" s="1"/>
      <c r="K8" s="1"/>
      <c r="L8" s="1"/>
      <c r="M8" s="1"/>
      <c r="N8" s="1"/>
    </row>
    <row r="9" spans="1:14" ht="27.95" customHeight="1">
      <c r="A9" s="11" t="s">
        <v>10</v>
      </c>
      <c r="B9" s="12">
        <v>57556.06</v>
      </c>
      <c r="C9" s="13"/>
      <c r="D9" s="14">
        <v>31805.21</v>
      </c>
      <c r="E9" s="14"/>
      <c r="F9" s="12">
        <v>25750.85</v>
      </c>
      <c r="G9" s="15"/>
      <c r="I9" s="1"/>
      <c r="J9" s="1"/>
      <c r="K9" s="1"/>
      <c r="L9" s="1"/>
      <c r="M9" s="1"/>
      <c r="N9" s="1"/>
    </row>
    <row r="10" spans="1:14" ht="27.95" customHeight="1">
      <c r="A10" s="11" t="s">
        <v>11</v>
      </c>
      <c r="B10" s="12">
        <v>80487.83</v>
      </c>
      <c r="C10" s="13"/>
      <c r="D10" s="14">
        <v>49918.85</v>
      </c>
      <c r="E10" s="14"/>
      <c r="F10" s="12">
        <v>30568.98</v>
      </c>
      <c r="G10" s="15"/>
      <c r="I10" s="1"/>
      <c r="J10" s="1"/>
      <c r="K10" s="1"/>
      <c r="L10" s="1"/>
      <c r="M10" s="1"/>
      <c r="N10" s="1"/>
    </row>
    <row r="11" spans="1:14" ht="27.95" customHeight="1">
      <c r="A11" s="11" t="s">
        <v>12</v>
      </c>
      <c r="B11" s="12">
        <v>41699.69</v>
      </c>
      <c r="C11" s="13"/>
      <c r="D11" s="14">
        <v>13839.9</v>
      </c>
      <c r="E11" s="14"/>
      <c r="F11" s="12">
        <v>27859.79</v>
      </c>
      <c r="G11" s="15"/>
      <c r="I11" s="1"/>
      <c r="J11" s="1"/>
      <c r="K11" s="1"/>
      <c r="L11" s="1"/>
      <c r="M11" s="1"/>
      <c r="N11" s="1"/>
    </row>
    <row r="12" spans="1:14" ht="27.95" customHeight="1">
      <c r="A12" s="11" t="s">
        <v>13</v>
      </c>
      <c r="B12" s="12" t="s">
        <v>14</v>
      </c>
      <c r="C12" s="13"/>
      <c r="D12" s="12" t="s">
        <v>14</v>
      </c>
      <c r="E12" s="16"/>
      <c r="F12" s="12" t="s">
        <v>14</v>
      </c>
      <c r="G12" s="16"/>
      <c r="I12" s="1"/>
      <c r="J12" s="1"/>
      <c r="K12" s="1"/>
      <c r="L12" s="1"/>
      <c r="M12" s="1"/>
      <c r="N12" s="1"/>
    </row>
    <row r="13" spans="1:14" ht="27.95" customHeight="1">
      <c r="A13" s="3"/>
      <c r="B13" s="6" t="s">
        <v>15</v>
      </c>
      <c r="C13" s="6"/>
      <c r="D13" s="6"/>
      <c r="E13" s="6"/>
      <c r="F13" s="6"/>
      <c r="G13" s="6"/>
      <c r="H13" s="1"/>
      <c r="L13" s="1"/>
    </row>
    <row r="14" spans="1:14" s="1" customFormat="1" ht="27.95" customHeight="1">
      <c r="A14" s="3" t="s">
        <v>7</v>
      </c>
      <c r="B14" s="17">
        <f>SUM(B16:B21)</f>
        <v>100.00000455338345</v>
      </c>
      <c r="C14" s="17"/>
      <c r="D14" s="17">
        <f>SUM(D16:D21)</f>
        <v>100</v>
      </c>
      <c r="E14" s="17"/>
      <c r="F14" s="17">
        <f>SUM(F16:F21)</f>
        <v>99.999999999999986</v>
      </c>
      <c r="G14" s="17"/>
      <c r="H14" s="18"/>
      <c r="I14" s="19"/>
      <c r="J14" s="19"/>
      <c r="K14" s="19"/>
      <c r="L14" s="19"/>
      <c r="M14" s="19"/>
      <c r="N14" s="19"/>
    </row>
    <row r="15" spans="1:14" s="1" customFormat="1" ht="8.1" customHeight="1">
      <c r="A15" s="3"/>
      <c r="B15" s="17"/>
      <c r="C15" s="17"/>
      <c r="D15" s="17"/>
      <c r="E15" s="17"/>
      <c r="F15" s="17"/>
      <c r="G15" s="17"/>
      <c r="H15" s="20"/>
      <c r="I15" s="21"/>
      <c r="J15" s="21"/>
      <c r="K15" s="21"/>
      <c r="L15" s="21"/>
      <c r="M15" s="21"/>
    </row>
    <row r="16" spans="1:14" ht="27.95" customHeight="1">
      <c r="A16" s="11" t="s">
        <v>8</v>
      </c>
      <c r="B16" s="22">
        <f>B7/$B$6*100</f>
        <v>2.929551280910017</v>
      </c>
      <c r="C16" s="22"/>
      <c r="D16" s="22">
        <f>D7/$D$6*100</f>
        <v>3.94740330049693</v>
      </c>
      <c r="E16" s="22"/>
      <c r="F16" s="22">
        <f t="shared" ref="F16:F20" si="0">F7/$F$6*100</f>
        <v>1.7540917835438141</v>
      </c>
      <c r="G16" s="23"/>
      <c r="H16" s="20"/>
      <c r="I16" s="21"/>
      <c r="J16" s="21"/>
      <c r="K16" s="21"/>
      <c r="L16" s="21"/>
      <c r="M16" s="21"/>
      <c r="N16" s="24"/>
    </row>
    <row r="17" spans="1:20" ht="27.95" customHeight="1">
      <c r="A17" s="11" t="s">
        <v>9</v>
      </c>
      <c r="B17" s="22">
        <f>B8/$B$6*100</f>
        <v>15.226309303778113</v>
      </c>
      <c r="C17" s="22"/>
      <c r="D17" s="22">
        <f>D8/$D$6*100</f>
        <v>14.858829294883952</v>
      </c>
      <c r="E17" s="22"/>
      <c r="F17" s="22">
        <f t="shared" si="0"/>
        <v>15.650687555822914</v>
      </c>
      <c r="G17" s="23"/>
      <c r="H17" s="20"/>
      <c r="I17" s="21"/>
      <c r="J17" s="21"/>
      <c r="K17" s="21"/>
      <c r="L17" s="21"/>
      <c r="M17" s="21"/>
      <c r="N17" s="24"/>
    </row>
    <row r="18" spans="1:20" ht="27.95" customHeight="1">
      <c r="A18" s="11" t="s">
        <v>10</v>
      </c>
      <c r="B18" s="22">
        <f>B9/$B$6*100</f>
        <v>26.207481017741301</v>
      </c>
      <c r="C18" s="22"/>
      <c r="D18" s="22">
        <f>D9/$D$6*100</f>
        <v>27.02258071970925</v>
      </c>
      <c r="E18" s="22"/>
      <c r="F18" s="22">
        <f t="shared" si="0"/>
        <v>25.266176515751294</v>
      </c>
      <c r="G18" s="23"/>
      <c r="H18" s="20"/>
      <c r="I18" s="21"/>
      <c r="J18" s="21"/>
      <c r="K18" s="21"/>
      <c r="L18" s="21"/>
      <c r="M18" s="21"/>
      <c r="N18" s="24"/>
    </row>
    <row r="19" spans="1:20" ht="27.95" customHeight="1">
      <c r="A19" s="11" t="s">
        <v>11</v>
      </c>
      <c r="B19" s="22">
        <f>B10/$B$6*100</f>
        <v>36.649195182647823</v>
      </c>
      <c r="C19" s="22"/>
      <c r="D19" s="22">
        <f>D10/$D$6*100</f>
        <v>42.412427195420435</v>
      </c>
      <c r="E19" s="22"/>
      <c r="F19" s="22">
        <f t="shared" si="0"/>
        <v>29.993621359546228</v>
      </c>
      <c r="G19" s="23"/>
      <c r="I19" s="21"/>
      <c r="J19" s="25"/>
      <c r="K19" s="21"/>
      <c r="L19" s="21"/>
      <c r="M19" s="21"/>
      <c r="N19" s="24"/>
    </row>
    <row r="20" spans="1:20" ht="27.95" customHeight="1">
      <c r="A20" s="11" t="s">
        <v>12</v>
      </c>
      <c r="B20" s="22">
        <f>B11/$B$6*100</f>
        <v>18.987467768306185</v>
      </c>
      <c r="C20" s="22"/>
      <c r="D20" s="22">
        <f>D11/$D$6*100</f>
        <v>11.758759489489428</v>
      </c>
      <c r="E20" s="22"/>
      <c r="F20" s="22">
        <f t="shared" si="0"/>
        <v>27.335422785335737</v>
      </c>
      <c r="G20" s="23"/>
      <c r="I20" s="21"/>
      <c r="J20" s="21"/>
      <c r="K20" s="21"/>
      <c r="L20" s="21"/>
      <c r="M20" s="21"/>
      <c r="N20" s="24"/>
    </row>
    <row r="21" spans="1:20" ht="27.95" customHeight="1">
      <c r="A21" s="11" t="s">
        <v>13</v>
      </c>
      <c r="B21" s="22" t="s">
        <v>14</v>
      </c>
      <c r="C21" s="22"/>
      <c r="D21" s="22" t="s">
        <v>14</v>
      </c>
      <c r="E21" s="22"/>
      <c r="F21" s="22" t="s">
        <v>14</v>
      </c>
      <c r="G21" s="23"/>
      <c r="I21" s="26"/>
    </row>
    <row r="22" spans="1:20" ht="8.1" customHeight="1">
      <c r="A22" s="27"/>
      <c r="B22" s="28"/>
      <c r="C22" s="28"/>
      <c r="D22" s="28"/>
      <c r="E22" s="28"/>
      <c r="F22" s="28"/>
      <c r="G22" s="29"/>
      <c r="I22" s="30"/>
      <c r="J22" s="31"/>
      <c r="K22" s="31"/>
    </row>
    <row r="23" spans="1:20" s="32" customFormat="1" ht="3.75" customHeight="1"/>
    <row r="24" spans="1:20" s="32" customFormat="1" ht="3.75" customHeight="1"/>
    <row r="25" spans="1:20" s="32" customFormat="1" ht="3.75" customHeight="1"/>
    <row r="26" spans="1:20" ht="21.95" customHeight="1">
      <c r="A26" s="33" t="s">
        <v>16</v>
      </c>
      <c r="I26" s="30"/>
      <c r="J26" s="31"/>
      <c r="K26" s="31"/>
    </row>
    <row r="27" spans="1:20" ht="21.95" customHeight="1">
      <c r="A27" s="3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30.75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ht="30.75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</sheetData>
  <mergeCells count="6">
    <mergeCell ref="B4:C4"/>
    <mergeCell ref="D4:E4"/>
    <mergeCell ref="F4:G4"/>
    <mergeCell ref="B5:G5"/>
    <mergeCell ref="B13:G13"/>
    <mergeCell ref="A23:XFD25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2018-07-17T09:08:53Z</dcterms:created>
  <dcterms:modified xsi:type="dcterms:W3CDTF">2018-07-17T09:10:22Z</dcterms:modified>
</cp:coreProperties>
</file>