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ก.ย.61\"/>
    </mc:Choice>
  </mc:AlternateContent>
  <bookViews>
    <workbookView xWindow="0" yWindow="0" windowWidth="20490" windowHeight="7800"/>
  </bookViews>
  <sheets>
    <sheet name="ตาราง5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C24" i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<sst xmlns="http://schemas.openxmlformats.org/spreadsheetml/2006/main" count="29" uniqueCount="16">
  <si>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</si>
  <si>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</si>
  <si>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</si>
  <si>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</si>
  <si>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</si>
  <si>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</si>
  <si>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</si>
  <si>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</si>
  <si>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</si>
  <si>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</si>
  <si>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</si>
  <si>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</si>
  <si>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</si>
  <si>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</si>
  <si>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</si>
  <si>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MA.961 (ส.ค. - ต.ค. 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</si>
</sst>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topLeftCell="A13" zoomScaleNormal="100" workbookViewId="0">
      <selection activeCell="F10" sqref="F10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3"/>
    <row r="2" spans="1:38" s="3" customFormat="1" ht="26.1" customHeight="1" x14ac:dyDescent="0.35">
      <c r="A2" s="2" t="s">
        <v>15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3">
      <c r="A5" s="7"/>
      <c r="B5" s="29" t="s">
        <v>8</v>
      </c>
      <c r="C5" s="29"/>
      <c r="D5" s="29"/>
      <c r="E5" s="29"/>
      <c r="F5" s="29"/>
      <c r="G5" s="29"/>
      <c r="H5" s="29"/>
    </row>
    <row r="6" spans="1:38" s="9" customFormat="1" ht="23.25" customHeight="1" x14ac:dyDescent="0.3">
      <c r="A6" s="8" t="s">
        <v>9</v>
      </c>
      <c r="B6" s="11">
        <v>37950658.119999997</v>
      </c>
      <c r="C6" s="11">
        <v>999740.16</v>
      </c>
      <c r="D6" s="11">
        <v>3465889.06</v>
      </c>
      <c r="E6" s="11">
        <v>14702284.9</v>
      </c>
      <c r="F6" s="11">
        <v>12070894.57</v>
      </c>
      <c r="G6" s="11">
        <v>6682153.9199999999</v>
      </c>
      <c r="H6" s="11">
        <v>29695.51</v>
      </c>
    </row>
    <row r="7" spans="1:38" ht="23.25" customHeight="1" x14ac:dyDescent="0.3">
      <c r="A7" s="10" t="s">
        <v>10</v>
      </c>
      <c r="B7" s="12">
        <v>20707907.93</v>
      </c>
      <c r="C7" s="12">
        <v>761375.39</v>
      </c>
      <c r="D7" s="12">
        <v>1726429.61</v>
      </c>
      <c r="E7" s="12">
        <v>8239422.9000000004</v>
      </c>
      <c r="F7" s="12">
        <v>7423474.9500000002</v>
      </c>
      <c r="G7" s="12">
        <v>2538430.5499999998</v>
      </c>
      <c r="H7" s="12">
        <v>18774.52</v>
      </c>
    </row>
    <row r="8" spans="1:38" ht="23.25" customHeight="1" x14ac:dyDescent="0.3">
      <c r="A8" s="10" t="s">
        <v>11</v>
      </c>
      <c r="B8" s="12">
        <v>17242750.190000001</v>
      </c>
      <c r="C8" s="12">
        <v>238364.77</v>
      </c>
      <c r="D8" s="12">
        <v>1739459.44</v>
      </c>
      <c r="E8" s="12">
        <v>6462862</v>
      </c>
      <c r="F8" s="12">
        <v>4647419.62</v>
      </c>
      <c r="G8" s="12">
        <v>4143723.37</v>
      </c>
      <c r="H8" s="12">
        <v>10920.99</v>
      </c>
    </row>
    <row r="9" spans="1:38" s="9" customFormat="1" ht="23.25" customHeight="1" x14ac:dyDescent="0.3">
      <c r="A9" s="8" t="s">
        <v>12</v>
      </c>
      <c r="B9" s="11">
        <v>9684982.8599999994</v>
      </c>
      <c r="C9" s="11">
        <v>94342.9</v>
      </c>
      <c r="D9" s="11">
        <v>891108.38</v>
      </c>
      <c r="E9" s="11">
        <v>1911918.31</v>
      </c>
      <c r="F9" s="11">
        <v>4185277.11</v>
      </c>
      <c r="G9" s="11">
        <v>2582614.73</v>
      </c>
      <c r="H9" s="11">
        <v>19721.439999999999</v>
      </c>
    </row>
    <row r="10" spans="1:38" ht="23.25" customHeight="1" x14ac:dyDescent="0.3">
      <c r="A10" s="10" t="s">
        <v>10</v>
      </c>
      <c r="B10" s="12">
        <v>5319294.04</v>
      </c>
      <c r="C10" s="12">
        <v>73336.13</v>
      </c>
      <c r="D10" s="12">
        <v>465156.98</v>
      </c>
      <c r="E10" s="12">
        <v>1131410.26</v>
      </c>
      <c r="F10" s="12">
        <v>2677224.6800000002</v>
      </c>
      <c r="G10" s="12">
        <v>955576.05</v>
      </c>
      <c r="H10" s="12">
        <v>16589.93</v>
      </c>
    </row>
    <row r="11" spans="1:38" ht="23.25" customHeight="1" x14ac:dyDescent="0.3">
      <c r="A11" s="10" t="s">
        <v>11</v>
      </c>
      <c r="B11" s="12">
        <v>4365688.82</v>
      </c>
      <c r="C11" s="12">
        <v>21006.76</v>
      </c>
      <c r="D11" s="12">
        <v>425951.4</v>
      </c>
      <c r="E11" s="12">
        <v>780508.04</v>
      </c>
      <c r="F11" s="12">
        <v>1508052.43</v>
      </c>
      <c r="G11" s="12">
        <v>1627038.68</v>
      </c>
      <c r="H11" s="12">
        <v>3131.51</v>
      </c>
    </row>
    <row r="12" spans="1:38" s="9" customFormat="1" ht="23.25" customHeight="1" x14ac:dyDescent="0.3">
      <c r="A12" s="8" t="s">
        <v>13</v>
      </c>
      <c r="B12" s="11">
        <v>423691.57</v>
      </c>
      <c r="C12" s="11">
        <v>2698.66</v>
      </c>
      <c r="D12" s="11">
        <v>48328.97</v>
      </c>
      <c r="E12" s="11">
        <v>49573.36</v>
      </c>
      <c r="F12" s="11">
        <v>192731.91</v>
      </c>
      <c r="G12" s="11">
        <v>126263.34</v>
      </c>
      <c r="H12" s="11">
        <v>4095.33</v>
      </c>
    </row>
    <row r="13" spans="1:38" ht="23.25" customHeight="1" x14ac:dyDescent="0.3">
      <c r="A13" s="10" t="s">
        <v>10</v>
      </c>
      <c r="B13" s="12">
        <v>234403.67</v>
      </c>
      <c r="C13" s="12">
        <v>2224.65</v>
      </c>
      <c r="D13" s="12">
        <v>23848.880000000001</v>
      </c>
      <c r="E13" s="12">
        <v>26577.47</v>
      </c>
      <c r="F13" s="12">
        <v>131640.32999999999</v>
      </c>
      <c r="G13" s="12">
        <v>46193.21</v>
      </c>
      <c r="H13" s="12">
        <v>3919.13</v>
      </c>
    </row>
    <row r="14" spans="1:38" ht="23.25" customHeight="1" x14ac:dyDescent="0.3">
      <c r="A14" s="10" t="s">
        <v>11</v>
      </c>
      <c r="B14" s="12">
        <v>189287.9</v>
      </c>
      <c r="C14" s="12">
        <v>474.01</v>
      </c>
      <c r="D14" s="12">
        <v>24480.1</v>
      </c>
      <c r="E14" s="12">
        <v>22995.9</v>
      </c>
      <c r="F14" s="12">
        <v>61091.58</v>
      </c>
      <c r="G14" s="12">
        <v>80070.12</v>
      </c>
      <c r="H14" s="12">
        <v>176.19</v>
      </c>
    </row>
    <row r="15" spans="1:38" s="9" customFormat="1" ht="23.25" customHeight="1" x14ac:dyDescent="0.3">
      <c r="A15" s="13"/>
      <c r="B15" s="30" t="s">
        <v>14</v>
      </c>
      <c r="C15" s="30"/>
      <c r="D15" s="30"/>
      <c r="E15" s="30"/>
      <c r="F15" s="30"/>
      <c r="G15" s="30"/>
      <c r="H15" s="30"/>
    </row>
    <row r="16" spans="1:38" s="9" customFormat="1" ht="23.25" customHeight="1" x14ac:dyDescent="0.3">
      <c r="A16" s="8" t="s">
        <v>9</v>
      </c>
      <c r="B16" s="14">
        <v>100</v>
      </c>
      <c r="C16" s="14">
        <f t="shared" ref="C16:H16" si="0">(C6/$B$6)*100</f>
        <v>2.634315739239149</v>
      </c>
      <c r="D16" s="14">
        <f t="shared" si="0"/>
        <v>9.1326191209671705</v>
      </c>
      <c r="E16" s="14">
        <f t="shared" si="0"/>
        <v>38.740526853345649</v>
      </c>
      <c r="F16" s="14">
        <f t="shared" si="0"/>
        <v>31.806812234538402</v>
      </c>
      <c r="G16" s="14">
        <f t="shared" si="0"/>
        <v>17.607478370654405</v>
      </c>
      <c r="H16" s="14">
        <f t="shared" si="0"/>
        <v>7.8247681255230891E-2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0" t="s">
        <v>10</v>
      </c>
      <c r="B17" s="16">
        <v>100</v>
      </c>
      <c r="C17" s="16">
        <f t="shared" ref="C17:H17" si="1">(C7/$B$7)*100</f>
        <v>3.6767373728612092</v>
      </c>
      <c r="D17" s="16">
        <f t="shared" si="1"/>
        <v>8.3370546934820187</v>
      </c>
      <c r="E17" s="16">
        <f t="shared" si="1"/>
        <v>39.78877503151039</v>
      </c>
      <c r="F17" s="16">
        <f t="shared" si="1"/>
        <v>35.848502780164722</v>
      </c>
      <c r="G17" s="16">
        <f t="shared" si="1"/>
        <v>12.258266545228935</v>
      </c>
      <c r="H17" s="16">
        <f t="shared" si="1"/>
        <v>9.066352846199853E-2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3">
      <c r="A18" s="10" t="s">
        <v>11</v>
      </c>
      <c r="B18" s="16">
        <v>100</v>
      </c>
      <c r="C18" s="16">
        <f t="shared" ref="C18:H18" si="2">(C8/$B$8)*100</f>
        <v>1.3824057495088025</v>
      </c>
      <c r="D18" s="16">
        <f t="shared" si="2"/>
        <v>10.08806263984968</v>
      </c>
      <c r="E18" s="16">
        <f t="shared" si="2"/>
        <v>37.481619398210391</v>
      </c>
      <c r="F18" s="16">
        <f t="shared" si="2"/>
        <v>26.952890744164982</v>
      </c>
      <c r="G18" s="16">
        <f t="shared" si="2"/>
        <v>24.031684762232235</v>
      </c>
      <c r="H18" s="16">
        <f t="shared" si="2"/>
        <v>6.3336706033899806E-2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3">
      <c r="A19" s="8" t="s">
        <v>12</v>
      </c>
      <c r="B19" s="14">
        <v>100</v>
      </c>
      <c r="C19" s="14">
        <f t="shared" ref="C19:H19" si="3">(C9/$B$9)*100</f>
        <v>0.97411530163513371</v>
      </c>
      <c r="D19" s="14">
        <f t="shared" si="3"/>
        <v>9.2009288284894293</v>
      </c>
      <c r="E19" s="14">
        <f t="shared" si="3"/>
        <v>19.741060336786184</v>
      </c>
      <c r="F19" s="14">
        <f t="shared" si="3"/>
        <v>43.2140889715524</v>
      </c>
      <c r="G19" s="14">
        <f t="shared" si="3"/>
        <v>26.666177600235834</v>
      </c>
      <c r="H19" s="14">
        <f t="shared" si="3"/>
        <v>0.20362906455365681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0" t="s">
        <v>10</v>
      </c>
      <c r="B20" s="16">
        <v>100</v>
      </c>
      <c r="C20" s="16">
        <f t="shared" ref="C20:H20" si="4">(C10/$B$10)*100</f>
        <v>1.3786816342267856</v>
      </c>
      <c r="D20" s="16">
        <f t="shared" si="4"/>
        <v>8.7447126724357567</v>
      </c>
      <c r="E20" s="16">
        <f t="shared" si="4"/>
        <v>21.269932654446755</v>
      </c>
      <c r="F20" s="16">
        <f t="shared" si="4"/>
        <v>50.330450993455521</v>
      </c>
      <c r="G20" s="16">
        <f t="shared" si="4"/>
        <v>17.964339681436375</v>
      </c>
      <c r="H20" s="16">
        <f t="shared" si="4"/>
        <v>0.31188217600394208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3">
      <c r="A21" s="10" t="s">
        <v>11</v>
      </c>
      <c r="B21" s="16">
        <v>100</v>
      </c>
      <c r="C21" s="16">
        <f t="shared" ref="C21:H21" si="5">(C11/$B$11)*100</f>
        <v>0.4811785921104656</v>
      </c>
      <c r="D21" s="16">
        <f t="shared" si="5"/>
        <v>9.756797095767352</v>
      </c>
      <c r="E21" s="16">
        <f t="shared" si="5"/>
        <v>17.878233474276804</v>
      </c>
      <c r="F21" s="16">
        <f t="shared" si="5"/>
        <v>34.543287260680202</v>
      </c>
      <c r="G21" s="16">
        <f t="shared" si="5"/>
        <v>37.268773544881284</v>
      </c>
      <c r="H21" s="16">
        <f t="shared" si="5"/>
        <v>7.1730032283885969E-2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3">
      <c r="A22" s="19" t="s">
        <v>13</v>
      </c>
      <c r="B22" s="20">
        <v>100</v>
      </c>
      <c r="C22" s="20">
        <f t="shared" ref="C22:H22" si="6">(C12/$B$12)*100</f>
        <v>0.63693974369138373</v>
      </c>
      <c r="D22" s="20">
        <f t="shared" ref="D22" si="7">(D12/$B$12)*100</f>
        <v>11.406639504297903</v>
      </c>
      <c r="E22" s="20">
        <f t="shared" si="6"/>
        <v>11.700341359163694</v>
      </c>
      <c r="F22" s="20">
        <f t="shared" si="6"/>
        <v>45.488728982736191</v>
      </c>
      <c r="G22" s="20">
        <f t="shared" si="6"/>
        <v>29.800767572505631</v>
      </c>
      <c r="H22" s="20">
        <f t="shared" si="6"/>
        <v>0.96658283760519481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1" t="s">
        <v>10</v>
      </c>
      <c r="B23" s="22">
        <v>100</v>
      </c>
      <c r="C23" s="22">
        <f t="shared" ref="C23:H24" si="8">(C13/$B$13)*100</f>
        <v>0.94906790495217086</v>
      </c>
      <c r="D23" s="22">
        <f t="shared" ref="D23" si="9">(D13/$B$13)*100</f>
        <v>10.174277561439204</v>
      </c>
      <c r="E23" s="22">
        <f t="shared" si="8"/>
        <v>11.338333567900195</v>
      </c>
      <c r="F23" s="22">
        <f t="shared" si="8"/>
        <v>56.15967104951897</v>
      </c>
      <c r="G23" s="22">
        <f t="shared" si="8"/>
        <v>19.706692305628149</v>
      </c>
      <c r="H23" s="22">
        <f t="shared" si="8"/>
        <v>1.6719576105613021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3">
      <c r="A24" s="23" t="s">
        <v>11</v>
      </c>
      <c r="B24" s="24">
        <v>100</v>
      </c>
      <c r="C24" s="24">
        <f t="shared" si="8"/>
        <v>0.20221953009524124</v>
      </c>
      <c r="D24" s="24">
        <f t="shared" ref="D24:H24" si="10">(D14/$B$14)*100</f>
        <v>12.93273368239597</v>
      </c>
      <c r="E24" s="24">
        <f t="shared" si="10"/>
        <v>12.148637076115273</v>
      </c>
      <c r="F24" s="24">
        <f t="shared" si="10"/>
        <v>32.274424302874088</v>
      </c>
      <c r="G24" s="24">
        <f t="shared" si="10"/>
        <v>42.300707018251032</v>
      </c>
      <c r="H24" s="24">
        <f t="shared" si="10"/>
        <v>9.3080434618377617E-2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3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3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3">
      <c r="B27" s="12"/>
      <c r="C27" s="12"/>
      <c r="D27" s="12"/>
      <c r="E27" s="12"/>
      <c r="F27" s="12"/>
      <c r="G27" s="12"/>
      <c r="H27" s="12"/>
    </row>
    <row r="28" spans="1:38" x14ac:dyDescent="0.3">
      <c r="B28" s="12"/>
      <c r="C28" s="12"/>
      <c r="D28" s="12"/>
      <c r="E28" s="12"/>
      <c r="F28" s="12"/>
      <c r="G28" s="12"/>
      <c r="H28" s="12"/>
    </row>
    <row r="30" spans="1:38" x14ac:dyDescent="0.3">
      <c r="B30" s="28"/>
      <c r="C30" s="28"/>
      <c r="D30" s="28"/>
      <c r="E30" s="28"/>
      <c r="F30" s="28"/>
      <c r="G30" s="28"/>
      <c r="H30" s="28"/>
    </row>
    <row r="31" spans="1:38" x14ac:dyDescent="0.3">
      <c r="B31" s="28"/>
      <c r="C31" s="28"/>
      <c r="D31" s="28"/>
      <c r="E31" s="28"/>
      <c r="F31" s="28"/>
      <c r="G31" s="28"/>
      <c r="H31" s="28"/>
    </row>
    <row r="32" spans="1:38" x14ac:dyDescent="0.3">
      <c r="B32" s="28"/>
      <c r="C32" s="28"/>
      <c r="D32" s="28"/>
      <c r="E32" s="28"/>
      <c r="F32" s="28"/>
      <c r="G32" s="28"/>
      <c r="H32" s="28"/>
    </row>
    <row r="33" spans="2:8" x14ac:dyDescent="0.3">
      <c r="B33" s="28"/>
      <c r="C33" s="28"/>
      <c r="D33" s="28"/>
      <c r="E33" s="28"/>
      <c r="F33" s="28"/>
      <c r="G33" s="28"/>
      <c r="H33" s="28"/>
    </row>
    <row r="34" spans="2:8" x14ac:dyDescent="0.3">
      <c r="B34" s="28"/>
      <c r="C34" s="28"/>
      <c r="D34" s="28"/>
      <c r="E34" s="28"/>
      <c r="F34" s="28"/>
      <c r="G34" s="28"/>
      <c r="H34" s="28"/>
    </row>
    <row r="35" spans="2:8" x14ac:dyDescent="0.3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2019-08-30T07:42:37Z</dcterms:created>
  <dcterms:modified xsi:type="dcterms:W3CDTF">2020-12-18T03:34:03Z</dcterms:modified>
</cp:coreProperties>
</file>