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เม.ย.61\"/>
    </mc:Choice>
  </mc:AlternateContent>
  <bookViews>
    <workbookView xWindow="0" yWindow="0" windowWidth="20490" windowHeight="7800"/>
  </bookViews>
  <sheets>
    <sheet name="ตาราง5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C24" i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<sst xmlns="http://schemas.openxmlformats.org/spreadsheetml/2006/main" count="29" uniqueCount="16">
  <si>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</si>
  <si>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</si>
  <si>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</si>
  <si>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</si>
  <si>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</si>
  <si>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</si>
  <si>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</si>
  <si>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</si>
  <si>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</si>
  <si>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</si>
  <si>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</si>
  <si>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</si>
  <si>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</si>
  <si>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</si>
  <si>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</si>
  <si>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MA.461 (มี.ค.-พ.ค.61)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</si>
</sst>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C17" sqref="C17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3">
      <c r="A6" s="8" t="s">
        <v>9</v>
      </c>
      <c r="B6" s="11">
        <v>37549040.549999997</v>
      </c>
      <c r="C6" s="11">
        <v>1058772.71</v>
      </c>
      <c r="D6" s="11">
        <v>3552050.5</v>
      </c>
      <c r="E6" s="11">
        <v>14992731.810000001</v>
      </c>
      <c r="F6" s="11">
        <v>11976187.42</v>
      </c>
      <c r="G6" s="11">
        <v>5911794.2000000002</v>
      </c>
      <c r="H6" s="11">
        <v>57503.91</v>
      </c>
    </row>
    <row r="7" spans="1:38" ht="23.25" customHeight="1" x14ac:dyDescent="0.3">
      <c r="A7" s="10" t="s">
        <v>10</v>
      </c>
      <c r="B7" s="12">
        <v>20524981.93</v>
      </c>
      <c r="C7" s="12">
        <v>797395.4</v>
      </c>
      <c r="D7" s="12">
        <v>1767994.39</v>
      </c>
      <c r="E7" s="12">
        <v>8389093.4000000004</v>
      </c>
      <c r="F7" s="12">
        <v>7216744.8399999999</v>
      </c>
      <c r="G7" s="12">
        <v>2313241.16</v>
      </c>
      <c r="H7" s="12">
        <v>40512.730000000003</v>
      </c>
    </row>
    <row r="8" spans="1:38" ht="23.25" customHeight="1" x14ac:dyDescent="0.3">
      <c r="A8" s="10" t="s">
        <v>11</v>
      </c>
      <c r="B8" s="12">
        <v>17024058.620000001</v>
      </c>
      <c r="C8" s="12">
        <v>261377.31</v>
      </c>
      <c r="D8" s="12">
        <v>1784056.11</v>
      </c>
      <c r="E8" s="12">
        <v>6603638.4000000004</v>
      </c>
      <c r="F8" s="12">
        <v>4759442.58</v>
      </c>
      <c r="G8" s="12">
        <v>3598553.04</v>
      </c>
      <c r="H8" s="12">
        <v>16991.18</v>
      </c>
    </row>
    <row r="9" spans="1:38" s="9" customFormat="1" ht="23.25" customHeight="1" x14ac:dyDescent="0.3">
      <c r="A9" s="8" t="s">
        <v>12</v>
      </c>
      <c r="B9" s="11">
        <v>9226112.0999999996</v>
      </c>
      <c r="C9" s="11">
        <v>114468.63</v>
      </c>
      <c r="D9" s="11">
        <v>967743.1</v>
      </c>
      <c r="E9" s="11">
        <v>2135794.56</v>
      </c>
      <c r="F9" s="11">
        <v>3869595.88</v>
      </c>
      <c r="G9" s="11">
        <v>2096084.77</v>
      </c>
      <c r="H9" s="11">
        <v>42425.16</v>
      </c>
    </row>
    <row r="10" spans="1:38" ht="23.25" customHeight="1" x14ac:dyDescent="0.3">
      <c r="A10" s="10" t="s">
        <v>10</v>
      </c>
      <c r="B10" s="12">
        <v>5117964.66</v>
      </c>
      <c r="C10" s="12">
        <v>91309.87</v>
      </c>
      <c r="D10" s="12">
        <v>505884</v>
      </c>
      <c r="E10" s="12">
        <v>1236949.8899999999</v>
      </c>
      <c r="F10" s="12">
        <v>2418774.2799999998</v>
      </c>
      <c r="G10" s="12">
        <v>831362.9</v>
      </c>
      <c r="H10" s="12">
        <v>33683.72</v>
      </c>
    </row>
    <row r="11" spans="1:38" ht="23.25" customHeight="1" x14ac:dyDescent="0.3">
      <c r="A11" s="10" t="s">
        <v>11</v>
      </c>
      <c r="B11" s="12">
        <v>4108147.44</v>
      </c>
      <c r="C11" s="12">
        <v>23158.75</v>
      </c>
      <c r="D11" s="12">
        <v>461859.1</v>
      </c>
      <c r="E11" s="12">
        <v>898844.67</v>
      </c>
      <c r="F11" s="12">
        <v>1450821.61</v>
      </c>
      <c r="G11" s="12">
        <v>1264721.8700000001</v>
      </c>
      <c r="H11" s="12">
        <v>8741.44</v>
      </c>
    </row>
    <row r="12" spans="1:38" s="9" customFormat="1" ht="23.25" customHeight="1" x14ac:dyDescent="0.3">
      <c r="A12" s="8" t="s">
        <v>13</v>
      </c>
      <c r="B12" s="11">
        <v>391799.57</v>
      </c>
      <c r="C12" s="11">
        <v>3149.14</v>
      </c>
      <c r="D12" s="11">
        <v>48848.89</v>
      </c>
      <c r="E12" s="11">
        <v>59764.26</v>
      </c>
      <c r="F12" s="11">
        <v>173129.8</v>
      </c>
      <c r="G12" s="11">
        <v>97041.59</v>
      </c>
      <c r="H12" s="11">
        <v>9865.8799999999992</v>
      </c>
    </row>
    <row r="13" spans="1:38" ht="23.25" customHeight="1" x14ac:dyDescent="0.3">
      <c r="A13" s="10" t="s">
        <v>10</v>
      </c>
      <c r="B13" s="12">
        <v>227339.31</v>
      </c>
      <c r="C13" s="12">
        <v>2281.37</v>
      </c>
      <c r="D13" s="12">
        <v>24751.38</v>
      </c>
      <c r="E13" s="12">
        <v>35470.74</v>
      </c>
      <c r="F13" s="12">
        <v>117059.34</v>
      </c>
      <c r="G13" s="12">
        <v>39381.26</v>
      </c>
      <c r="H13" s="12">
        <v>8395.2199999999993</v>
      </c>
    </row>
    <row r="14" spans="1:38" ht="23.25" customHeight="1" x14ac:dyDescent="0.3">
      <c r="A14" s="10" t="s">
        <v>11</v>
      </c>
      <c r="B14" s="12">
        <v>164460.26</v>
      </c>
      <c r="C14" s="12">
        <v>867.77</v>
      </c>
      <c r="D14" s="12">
        <v>24097.52</v>
      </c>
      <c r="E14" s="12">
        <v>24293.52</v>
      </c>
      <c r="F14" s="12">
        <v>56070.46</v>
      </c>
      <c r="G14" s="12">
        <v>57660.33</v>
      </c>
      <c r="H14" s="12">
        <v>1470.65</v>
      </c>
    </row>
    <row r="15" spans="1:38" s="9" customFormat="1" ht="23.25" customHeight="1" x14ac:dyDescent="0.3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3">
      <c r="A16" s="8" t="s">
        <v>9</v>
      </c>
      <c r="B16" s="14">
        <v>100</v>
      </c>
      <c r="C16" s="14">
        <f t="shared" ref="C16:H16" si="0">(C6/$B$6)*100</f>
        <v>2.819706427891671</v>
      </c>
      <c r="D16" s="14">
        <f t="shared" si="0"/>
        <v>9.459763679634154</v>
      </c>
      <c r="E16" s="14">
        <f t="shared" si="0"/>
        <v>39.928401872308292</v>
      </c>
      <c r="F16" s="14">
        <f t="shared" si="0"/>
        <v>31.894789439566658</v>
      </c>
      <c r="G16" s="14">
        <f t="shared" si="0"/>
        <v>15.744195093687955</v>
      </c>
      <c r="H16" s="14">
        <f t="shared" si="0"/>
        <v>0.15314348691127877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17" si="1">(C7/$B$7)*100</f>
        <v>3.8849992790225079</v>
      </c>
      <c r="D17" s="16">
        <f t="shared" si="1"/>
        <v>8.6138657565190844</v>
      </c>
      <c r="E17" s="16">
        <f t="shared" si="1"/>
        <v>40.872598224986604</v>
      </c>
      <c r="F17" s="16">
        <f t="shared" si="1"/>
        <v>35.16078535227242</v>
      </c>
      <c r="G17" s="16">
        <f t="shared" si="1"/>
        <v>11.270368801732729</v>
      </c>
      <c r="H17" s="16">
        <f t="shared" si="1"/>
        <v>0.19738253674555123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ref="C18:H18" si="2">(C8/$B$8)*100</f>
        <v>1.5353407541309323</v>
      </c>
      <c r="D18" s="16">
        <f t="shared" si="2"/>
        <v>10.479616816545008</v>
      </c>
      <c r="E18" s="16">
        <f t="shared" si="2"/>
        <v>38.790035604329937</v>
      </c>
      <c r="F18" s="16">
        <f t="shared" si="2"/>
        <v>27.957155730235613</v>
      </c>
      <c r="G18" s="16">
        <f t="shared" si="2"/>
        <v>21.138044225085029</v>
      </c>
      <c r="H18" s="16">
        <f t="shared" si="2"/>
        <v>9.9806869673478599E-2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ref="C19:H19" si="3">(C9/$B$9)*100</f>
        <v>1.2407027874720926</v>
      </c>
      <c r="D19" s="14">
        <f t="shared" si="3"/>
        <v>10.489175608434239</v>
      </c>
      <c r="E19" s="14">
        <f t="shared" si="3"/>
        <v>23.14945382031506</v>
      </c>
      <c r="F19" s="14">
        <f t="shared" si="3"/>
        <v>41.94178260634834</v>
      </c>
      <c r="G19" s="14">
        <f t="shared" si="3"/>
        <v>22.719047278864085</v>
      </c>
      <c r="H19" s="14">
        <f t="shared" si="3"/>
        <v>0.45983789856617935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ref="C20:H20" si="4">(C10/$B$10)*100</f>
        <v>1.7841051290104062</v>
      </c>
      <c r="D20" s="16">
        <f t="shared" si="4"/>
        <v>9.8844762245779165</v>
      </c>
      <c r="E20" s="16">
        <f t="shared" si="4"/>
        <v>24.168785292081321</v>
      </c>
      <c r="F20" s="16">
        <f t="shared" si="4"/>
        <v>47.260472486341861</v>
      </c>
      <c r="G20" s="16">
        <f t="shared" si="4"/>
        <v>16.244014080394216</v>
      </c>
      <c r="H20" s="16">
        <f t="shared" si="4"/>
        <v>0.65814678759426992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ref="C21:H21" si="5">(C11/$B$11)*100</f>
        <v>0.56372733301899214</v>
      </c>
      <c r="D21" s="16">
        <f t="shared" si="5"/>
        <v>11.242515190740086</v>
      </c>
      <c r="E21" s="16">
        <f t="shared" si="5"/>
        <v>21.879562092834721</v>
      </c>
      <c r="F21" s="16">
        <f t="shared" si="5"/>
        <v>35.315714228601301</v>
      </c>
      <c r="G21" s="16">
        <f t="shared" si="5"/>
        <v>30.785698139402712</v>
      </c>
      <c r="H21" s="16">
        <f t="shared" si="5"/>
        <v>0.21278301540219308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20">
        <f t="shared" ref="C22:H22" si="6">(C12/$B$12)*100</f>
        <v>0.80376300566128744</v>
      </c>
      <c r="D22" s="20">
        <f t="shared" ref="D22" si="7">(D12/$B$12)*100</f>
        <v>12.467826342943663</v>
      </c>
      <c r="E22" s="20">
        <f t="shared" si="6"/>
        <v>15.253783969186083</v>
      </c>
      <c r="F22" s="20">
        <f t="shared" si="6"/>
        <v>44.188358859097264</v>
      </c>
      <c r="G22" s="20">
        <f t="shared" si="6"/>
        <v>24.768171644496697</v>
      </c>
      <c r="H22" s="20">
        <f t="shared" si="6"/>
        <v>2.5180936262895846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22">
        <f t="shared" ref="C23:H24" si="8">(C13/$B$13)*100</f>
        <v>1.0035088080455596</v>
      </c>
      <c r="D23" s="22">
        <f t="shared" ref="D23" si="9">(D13/$B$13)*100</f>
        <v>10.887417578596505</v>
      </c>
      <c r="E23" s="22">
        <f t="shared" si="8"/>
        <v>15.6025546131903</v>
      </c>
      <c r="F23" s="22">
        <f t="shared" si="8"/>
        <v>51.491024583473923</v>
      </c>
      <c r="G23" s="22">
        <f t="shared" si="8"/>
        <v>17.322679478529253</v>
      </c>
      <c r="H23" s="22">
        <f t="shared" si="8"/>
        <v>3.6928149381644557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si="8"/>
        <v>0.38170697359818678</v>
      </c>
      <c r="D24" s="24">
        <f t="shared" ref="D24:H24" si="10">(D14/$B$14)*100</f>
        <v>14.652488084355452</v>
      </c>
      <c r="E24" s="24">
        <f t="shared" si="10"/>
        <v>14.771665811546205</v>
      </c>
      <c r="F24" s="24">
        <f t="shared" si="10"/>
        <v>34.093622374183283</v>
      </c>
      <c r="G24" s="24">
        <f t="shared" si="10"/>
        <v>35.060342237085116</v>
      </c>
      <c r="H24" s="24">
        <f t="shared" si="10"/>
        <v>0.89422818618917421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2019-08-30T07:42:37Z</dcterms:created>
  <dcterms:modified xsi:type="dcterms:W3CDTF">2020-12-17T06:47:51Z</dcterms:modified>
</cp:coreProperties>
</file>