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ม.ค.61\"/>
    </mc:Choice>
  </mc:AlternateContent>
  <bookViews>
    <workbookView xWindow="0" yWindow="0" windowWidth="20490" windowHeight="7800"/>
  </bookViews>
  <sheets>
    <sheet name="ตาราง5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C24" i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<sst xmlns="http://schemas.openxmlformats.org/spreadsheetml/2006/main" count="29" uniqueCount="16">
  <si>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</si>
  <si>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</si>
  <si>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</si>
  <si>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</si>
  <si>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</si>
  <si>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</si>
  <si>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</si>
  <si>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</si>
  <si>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</si>
  <si>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</si>
  <si>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</si>
  <si>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</si>
  <si>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</si>
  <si>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</si>
  <si>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</si>
  <si>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MA.161 (ธ.ค.60-ก.พ.61)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</si>
</sst>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topLeftCell="A16" zoomScaleNormal="100" workbookViewId="0">
      <selection activeCell="C9" sqref="C9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3"/>
    <row r="2" spans="1:38" s="3" customFormat="1" ht="26.1" customHeight="1" x14ac:dyDescent="0.35">
      <c r="A2" s="2" t="s">
        <v>15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3">
      <c r="A5" s="7"/>
      <c r="B5" s="29" t="s">
        <v>8</v>
      </c>
      <c r="C5" s="29"/>
      <c r="D5" s="29"/>
      <c r="E5" s="29"/>
      <c r="F5" s="29"/>
      <c r="G5" s="29"/>
      <c r="H5" s="29"/>
    </row>
    <row r="6" spans="1:38" s="9" customFormat="1" ht="23.25" customHeight="1" x14ac:dyDescent="0.3">
      <c r="A6" s="8" t="s">
        <v>9</v>
      </c>
      <c r="B6" s="11">
        <v>37316850.299999997</v>
      </c>
      <c r="C6" s="11">
        <v>977962.69</v>
      </c>
      <c r="D6" s="11">
        <v>3579378.31</v>
      </c>
      <c r="E6" s="11">
        <v>14670368.34</v>
      </c>
      <c r="F6" s="11">
        <v>12006692.93</v>
      </c>
      <c r="G6" s="11">
        <v>6031743.6500000004</v>
      </c>
      <c r="H6" s="11">
        <v>50704.38</v>
      </c>
    </row>
    <row r="7" spans="1:38" ht="23.25" customHeight="1" x14ac:dyDescent="0.3">
      <c r="A7" s="10" t="s">
        <v>10</v>
      </c>
      <c r="B7" s="12">
        <v>20360688.460000001</v>
      </c>
      <c r="C7" s="12">
        <v>738206.52</v>
      </c>
      <c r="D7" s="12">
        <v>1743015.75</v>
      </c>
      <c r="E7" s="12">
        <v>8128095.1200000001</v>
      </c>
      <c r="F7" s="12">
        <v>7378206.7599999998</v>
      </c>
      <c r="G7" s="12">
        <v>2339933.5499999998</v>
      </c>
      <c r="H7" s="12">
        <v>33230.769999999997</v>
      </c>
    </row>
    <row r="8" spans="1:38" ht="23.25" customHeight="1" x14ac:dyDescent="0.3">
      <c r="A8" s="10" t="s">
        <v>11</v>
      </c>
      <c r="B8" s="12">
        <v>16956161.829999998</v>
      </c>
      <c r="C8" s="12">
        <v>239756.17</v>
      </c>
      <c r="D8" s="12">
        <v>1836362.56</v>
      </c>
      <c r="E8" s="12">
        <v>6542273.2199999997</v>
      </c>
      <c r="F8" s="12">
        <v>4628486.17</v>
      </c>
      <c r="G8" s="12">
        <v>3691810.1</v>
      </c>
      <c r="H8" s="12">
        <v>17473.61</v>
      </c>
    </row>
    <row r="9" spans="1:38" s="9" customFormat="1" ht="23.25" customHeight="1" x14ac:dyDescent="0.3">
      <c r="A9" s="8" t="s">
        <v>12</v>
      </c>
      <c r="B9" s="11">
        <v>9265808.8000000007</v>
      </c>
      <c r="C9" s="11">
        <v>125010.24000000001</v>
      </c>
      <c r="D9" s="11">
        <v>975311.74</v>
      </c>
      <c r="E9" s="11">
        <v>2014509.44</v>
      </c>
      <c r="F9" s="11">
        <v>3882332.68</v>
      </c>
      <c r="G9" s="11">
        <v>2231706.4500000002</v>
      </c>
      <c r="H9" s="11">
        <v>36938.239999999998</v>
      </c>
    </row>
    <row r="10" spans="1:38" ht="23.25" customHeight="1" x14ac:dyDescent="0.3">
      <c r="A10" s="10" t="s">
        <v>10</v>
      </c>
      <c r="B10" s="12">
        <v>5102090.1399999997</v>
      </c>
      <c r="C10" s="12">
        <v>97344.35</v>
      </c>
      <c r="D10" s="12">
        <v>498469.43</v>
      </c>
      <c r="E10" s="12">
        <v>1147456.33</v>
      </c>
      <c r="F10" s="12">
        <v>2472492.88</v>
      </c>
      <c r="G10" s="12">
        <v>857826.12</v>
      </c>
      <c r="H10" s="12">
        <v>28501.02</v>
      </c>
    </row>
    <row r="11" spans="1:38" ht="23.25" customHeight="1" x14ac:dyDescent="0.3">
      <c r="A11" s="10" t="s">
        <v>11</v>
      </c>
      <c r="B11" s="12">
        <v>4163718.66</v>
      </c>
      <c r="C11" s="12">
        <v>27665.89</v>
      </c>
      <c r="D11" s="12">
        <v>476842.31</v>
      </c>
      <c r="E11" s="12">
        <v>867053.11</v>
      </c>
      <c r="F11" s="12">
        <v>1409839.8</v>
      </c>
      <c r="G11" s="12">
        <v>1373880.33</v>
      </c>
      <c r="H11" s="12">
        <v>8437.2199999999993</v>
      </c>
    </row>
    <row r="12" spans="1:38" s="9" customFormat="1" ht="23.25" customHeight="1" x14ac:dyDescent="0.3">
      <c r="A12" s="8" t="s">
        <v>13</v>
      </c>
      <c r="B12" s="11">
        <v>399776.8</v>
      </c>
      <c r="C12" s="11">
        <v>1855.55</v>
      </c>
      <c r="D12" s="11">
        <v>49667.43</v>
      </c>
      <c r="E12" s="11">
        <v>46520.86</v>
      </c>
      <c r="F12" s="11">
        <v>181579.21</v>
      </c>
      <c r="G12" s="11">
        <v>115407.76</v>
      </c>
      <c r="H12" s="11">
        <v>4746</v>
      </c>
    </row>
    <row r="13" spans="1:38" ht="23.25" customHeight="1" x14ac:dyDescent="0.3">
      <c r="A13" s="10" t="s">
        <v>10</v>
      </c>
      <c r="B13" s="12">
        <v>227891.4</v>
      </c>
      <c r="C13" s="12">
        <v>1203.53</v>
      </c>
      <c r="D13" s="12">
        <v>24077.61</v>
      </c>
      <c r="E13" s="12">
        <v>28573.35</v>
      </c>
      <c r="F13" s="12">
        <v>121726.55</v>
      </c>
      <c r="G13" s="12">
        <v>48153.83</v>
      </c>
      <c r="H13" s="12">
        <v>4156.5200000000004</v>
      </c>
    </row>
    <row r="14" spans="1:38" ht="23.25" customHeight="1" x14ac:dyDescent="0.3">
      <c r="A14" s="10" t="s">
        <v>11</v>
      </c>
      <c r="B14" s="12">
        <v>171885.4</v>
      </c>
      <c r="C14" s="12">
        <v>652.02</v>
      </c>
      <c r="D14" s="12">
        <v>25589.82</v>
      </c>
      <c r="E14" s="12">
        <v>17947.5</v>
      </c>
      <c r="F14" s="12">
        <v>59852.65</v>
      </c>
      <c r="G14" s="12">
        <v>67253.929999999993</v>
      </c>
      <c r="H14" s="12">
        <v>589.48</v>
      </c>
    </row>
    <row r="15" spans="1:38" s="9" customFormat="1" ht="23.25" customHeight="1" x14ac:dyDescent="0.3">
      <c r="A15" s="13"/>
      <c r="B15" s="30" t="s">
        <v>14</v>
      </c>
      <c r="C15" s="30"/>
      <c r="D15" s="30"/>
      <c r="E15" s="30"/>
      <c r="F15" s="30"/>
      <c r="G15" s="30"/>
      <c r="H15" s="30"/>
    </row>
    <row r="16" spans="1:38" s="9" customFormat="1" ht="23.25" customHeight="1" x14ac:dyDescent="0.3">
      <c r="A16" s="8" t="s">
        <v>9</v>
      </c>
      <c r="B16" s="14">
        <v>100</v>
      </c>
      <c r="C16" s="14">
        <f t="shared" ref="C16:H16" si="0">(C6/$B$6)*100</f>
        <v>2.6206999844249985</v>
      </c>
      <c r="D16" s="14">
        <f t="shared" si="0"/>
        <v>9.591855371566556</v>
      </c>
      <c r="E16" s="14">
        <f t="shared" si="0"/>
        <v>39.312986551815179</v>
      </c>
      <c r="F16" s="14">
        <f t="shared" si="0"/>
        <v>32.174990208109818</v>
      </c>
      <c r="G16" s="14">
        <f t="shared" si="0"/>
        <v>16.163592590235304</v>
      </c>
      <c r="H16" s="14">
        <f t="shared" si="0"/>
        <v>0.13587529384815203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0" t="s">
        <v>10</v>
      </c>
      <c r="B17" s="16">
        <v>100</v>
      </c>
      <c r="C17" s="16">
        <f t="shared" ref="C17:H17" si="1">(C7/$B$7)*100</f>
        <v>3.6256461634401922</v>
      </c>
      <c r="D17" s="16">
        <f t="shared" si="1"/>
        <v>8.5606916162205255</v>
      </c>
      <c r="E17" s="16">
        <f t="shared" si="1"/>
        <v>39.920531842369734</v>
      </c>
      <c r="F17" s="16">
        <f t="shared" si="1"/>
        <v>36.237511194648469</v>
      </c>
      <c r="G17" s="16">
        <f t="shared" si="1"/>
        <v>11.492408788617158</v>
      </c>
      <c r="H17" s="16">
        <f t="shared" si="1"/>
        <v>0.16321044381816543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3">
      <c r="A18" s="10" t="s">
        <v>11</v>
      </c>
      <c r="B18" s="16">
        <v>100</v>
      </c>
      <c r="C18" s="16">
        <f t="shared" ref="C18:H18" si="2">(C8/$B$8)*100</f>
        <v>1.4139766558243567</v>
      </c>
      <c r="D18" s="16">
        <f t="shared" si="2"/>
        <v>10.830060354525409</v>
      </c>
      <c r="E18" s="16">
        <f t="shared" si="2"/>
        <v>38.583455888141877</v>
      </c>
      <c r="F18" s="16">
        <f t="shared" si="2"/>
        <v>27.296779875095119</v>
      </c>
      <c r="G18" s="16">
        <f t="shared" si="2"/>
        <v>21.772675544227219</v>
      </c>
      <c r="H18" s="16">
        <f t="shared" si="2"/>
        <v>0.10305168218602691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3">
      <c r="A19" s="8" t="s">
        <v>12</v>
      </c>
      <c r="B19" s="14">
        <v>100</v>
      </c>
      <c r="C19" s="14">
        <f t="shared" ref="C19:H19" si="3">(C9/$B$9)*100</f>
        <v>1.349156265775741</v>
      </c>
      <c r="D19" s="14">
        <f t="shared" si="3"/>
        <v>10.52592127737408</v>
      </c>
      <c r="E19" s="14">
        <f t="shared" si="3"/>
        <v>21.741323218324986</v>
      </c>
      <c r="F19" s="14">
        <f t="shared" si="3"/>
        <v>41.899555276815121</v>
      </c>
      <c r="G19" s="14">
        <f t="shared" si="3"/>
        <v>24.085392847734997</v>
      </c>
      <c r="H19" s="14">
        <f t="shared" si="3"/>
        <v>0.39865100605140907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0" t="s">
        <v>10</v>
      </c>
      <c r="B20" s="16">
        <v>100</v>
      </c>
      <c r="C20" s="16">
        <f t="shared" ref="C20:H20" si="4">(C10/$B$10)*100</f>
        <v>1.9079308151933201</v>
      </c>
      <c r="D20" s="16">
        <f t="shared" si="4"/>
        <v>9.7699063780162856</v>
      </c>
      <c r="E20" s="16">
        <f t="shared" si="4"/>
        <v>22.48992664798353</v>
      </c>
      <c r="F20" s="16">
        <f t="shared" si="4"/>
        <v>48.46039196006835</v>
      </c>
      <c r="G20" s="16">
        <f t="shared" si="4"/>
        <v>16.813229411113461</v>
      </c>
      <c r="H20" s="16">
        <f t="shared" si="4"/>
        <v>0.55861459162695237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3">
      <c r="A21" s="10" t="s">
        <v>11</v>
      </c>
      <c r="B21" s="16">
        <v>100</v>
      </c>
      <c r="C21" s="16">
        <f t="shared" ref="C21:H21" si="5">(C11/$B$11)*100</f>
        <v>0.66445147376984393</v>
      </c>
      <c r="D21" s="16">
        <f t="shared" si="5"/>
        <v>11.45231820249834</v>
      </c>
      <c r="E21" s="16">
        <f t="shared" si="5"/>
        <v>20.824008075511998</v>
      </c>
      <c r="F21" s="16">
        <f t="shared" si="5"/>
        <v>33.860111960590537</v>
      </c>
      <c r="G21" s="16">
        <f t="shared" si="5"/>
        <v>32.996473637822596</v>
      </c>
      <c r="H21" s="16">
        <f t="shared" si="5"/>
        <v>0.20263664980668983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3">
      <c r="A22" s="19" t="s">
        <v>13</v>
      </c>
      <c r="B22" s="20">
        <v>100</v>
      </c>
      <c r="C22" s="20">
        <f t="shared" ref="C22:H22" si="6">(C12/$B$12)*100</f>
        <v>0.46414649374350886</v>
      </c>
      <c r="D22" s="20">
        <f t="shared" ref="D22" si="7">(D12/$B$12)*100</f>
        <v>12.423789974805942</v>
      </c>
      <c r="E22" s="20">
        <f t="shared" si="6"/>
        <v>11.636708283222038</v>
      </c>
      <c r="F22" s="20">
        <f t="shared" si="6"/>
        <v>45.420146941993636</v>
      </c>
      <c r="G22" s="20">
        <f t="shared" si="6"/>
        <v>28.868048370991012</v>
      </c>
      <c r="H22" s="20">
        <f t="shared" si="6"/>
        <v>1.1871624366396449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1" t="s">
        <v>10</v>
      </c>
      <c r="B23" s="22">
        <v>100</v>
      </c>
      <c r="C23" s="22">
        <f t="shared" ref="C23:H24" si="8">(C13/$B$13)*100</f>
        <v>0.52811558487946453</v>
      </c>
      <c r="D23" s="22">
        <f t="shared" ref="D23" si="9">(D13/$B$13)*100</f>
        <v>10.565387724152821</v>
      </c>
      <c r="E23" s="22">
        <f t="shared" si="8"/>
        <v>12.538143168193272</v>
      </c>
      <c r="F23" s="22">
        <f t="shared" si="8"/>
        <v>53.414279784142806</v>
      </c>
      <c r="G23" s="22">
        <f t="shared" si="8"/>
        <v>21.130165508658948</v>
      </c>
      <c r="H23" s="22">
        <f t="shared" si="8"/>
        <v>1.8239038419176856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3">
      <c r="A24" s="23" t="s">
        <v>11</v>
      </c>
      <c r="B24" s="24">
        <v>100</v>
      </c>
      <c r="C24" s="24">
        <f t="shared" si="8"/>
        <v>0.28610996290338292</v>
      </c>
      <c r="D24" s="24">
        <f t="shared" ref="D24:H24" si="10">(D14/$B$14)*100</f>
        <v>14.887721702948593</v>
      </c>
      <c r="E24" s="24">
        <f t="shared" si="10"/>
        <v>10.441550009483063</v>
      </c>
      <c r="F24" s="24">
        <f t="shared" si="10"/>
        <v>34.821252997636797</v>
      </c>
      <c r="G24" s="24">
        <f t="shared" si="10"/>
        <v>39.127191721926351</v>
      </c>
      <c r="H24" s="24">
        <f t="shared" si="10"/>
        <v>0.34294943025992902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3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3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3">
      <c r="B27" s="12"/>
      <c r="C27" s="12"/>
      <c r="D27" s="12"/>
      <c r="E27" s="12"/>
      <c r="F27" s="12"/>
      <c r="G27" s="12"/>
      <c r="H27" s="12"/>
    </row>
    <row r="28" spans="1:38" x14ac:dyDescent="0.3">
      <c r="B28" s="12"/>
      <c r="C28" s="12"/>
      <c r="D28" s="12"/>
      <c r="E28" s="12"/>
      <c r="F28" s="12"/>
      <c r="G28" s="12"/>
      <c r="H28" s="12"/>
    </row>
    <row r="30" spans="1:38" x14ac:dyDescent="0.3">
      <c r="B30" s="28"/>
      <c r="C30" s="28"/>
      <c r="D30" s="28"/>
      <c r="E30" s="28"/>
      <c r="F30" s="28"/>
      <c r="G30" s="28"/>
      <c r="H30" s="28"/>
    </row>
    <row r="31" spans="1:38" x14ac:dyDescent="0.3">
      <c r="B31" s="28"/>
      <c r="C31" s="28"/>
      <c r="D31" s="28"/>
      <c r="E31" s="28"/>
      <c r="F31" s="28"/>
      <c r="G31" s="28"/>
      <c r="H31" s="28"/>
    </row>
    <row r="32" spans="1:38" x14ac:dyDescent="0.3">
      <c r="B32" s="28"/>
      <c r="C32" s="28"/>
      <c r="D32" s="28"/>
      <c r="E32" s="28"/>
      <c r="F32" s="28"/>
      <c r="G32" s="28"/>
      <c r="H32" s="28"/>
    </row>
    <row r="33" spans="2:8" x14ac:dyDescent="0.3">
      <c r="B33" s="28"/>
      <c r="C33" s="28"/>
      <c r="D33" s="28"/>
      <c r="E33" s="28"/>
      <c r="F33" s="28"/>
      <c r="G33" s="28"/>
      <c r="H33" s="28"/>
    </row>
    <row r="34" spans="2:8" x14ac:dyDescent="0.3">
      <c r="B34" s="28"/>
      <c r="C34" s="28"/>
      <c r="D34" s="28"/>
      <c r="E34" s="28"/>
      <c r="F34" s="28"/>
      <c r="G34" s="28"/>
      <c r="H34" s="28"/>
    </row>
    <row r="35" spans="2:8" x14ac:dyDescent="0.3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2019-08-30T07:42:37Z</dcterms:created>
  <dcterms:modified xsi:type="dcterms:W3CDTF">2020-12-17T03:03:24Z</dcterms:modified>
</cp:coreProperties>
</file>