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2562\นำเข้าฐาน\1-62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B16" i="1" l="1"/>
  <c r="C16" i="1"/>
  <c r="C15" i="1" s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<sst xmlns="http://schemas.openxmlformats.org/spreadsheetml/2006/main" count="28" uniqueCount="16">
  <si>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</si>
  <si>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</si>
  <si>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</si>
  <si>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</si>
  <si>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</si>
  <si>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</si>
  <si>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</si>
  <si>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</si>
  <si>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</si>
  <si>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</si>
  <si>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</si>
  <si>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</si>
  <si>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</si>
  <si>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</si>
  <si>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</si>
  <si>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1  (มกราคม - มีนาคม) 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</si>
</sst>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80" zoomScaleNormal="8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15">
        <v>492667.75</v>
      </c>
      <c r="C6" s="15">
        <v>260961.19</v>
      </c>
      <c r="D6" s="15">
        <v>231706.56</v>
      </c>
      <c r="E6" s="7"/>
    </row>
    <row r="7" spans="1:8" s="3" customFormat="1" x14ac:dyDescent="0.35">
      <c r="A7" s="16" t="s">
        <v>6</v>
      </c>
      <c r="B7" s="17">
        <v>8673.2999999999993</v>
      </c>
      <c r="C7" s="17">
        <v>7757.73</v>
      </c>
      <c r="D7" s="17">
        <v>915.57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51279.7</v>
      </c>
      <c r="C8" s="17">
        <v>25863.08</v>
      </c>
      <c r="D8" s="17">
        <v>25416.62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161658.76</v>
      </c>
      <c r="C9" s="17">
        <v>89642.64</v>
      </c>
      <c r="D9" s="17">
        <v>72016.12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185244.6</v>
      </c>
      <c r="C10" s="17">
        <v>108736.62</v>
      </c>
      <c r="D10" s="17">
        <v>76507.98</v>
      </c>
      <c r="E10" s="7"/>
      <c r="F10" s="15"/>
      <c r="G10" s="17"/>
      <c r="H10" s="17"/>
    </row>
    <row r="11" spans="1:8" x14ac:dyDescent="0.35">
      <c r="A11" s="16" t="s">
        <v>2</v>
      </c>
      <c r="B11" s="17">
        <v>85811.4</v>
      </c>
      <c r="C11" s="17">
        <v>28961.119999999999</v>
      </c>
      <c r="D11" s="17">
        <v>56850.27</v>
      </c>
      <c r="E11" s="7"/>
      <c r="F11" s="15"/>
      <c r="G11" s="17"/>
      <c r="H11" s="17"/>
    </row>
    <row r="12" spans="1:8" x14ac:dyDescent="0.35">
      <c r="A12" s="18" t="s">
        <v>1</v>
      </c>
      <c r="B12" s="19" t="s">
        <v>0</v>
      </c>
      <c r="C12" s="19" t="s">
        <v>0</v>
      </c>
      <c r="D12" s="19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100.00000202976551</v>
      </c>
      <c r="C15" s="22">
        <f>SUM(C16:C21)</f>
        <v>100</v>
      </c>
      <c r="D15" s="22">
        <f>SUM(D16:D21)</f>
        <v>99.999999999999986</v>
      </c>
      <c r="E15" s="6"/>
    </row>
    <row r="16" spans="1:8" s="3" customFormat="1" x14ac:dyDescent="0.5">
      <c r="A16" s="16" t="s">
        <v>6</v>
      </c>
      <c r="B16" s="23">
        <f>(B7/$B$6)*100</f>
        <v>1.7604765077478683</v>
      </c>
      <c r="C16" s="23">
        <f>(C7/$C$6)*100</f>
        <v>2.9727523851343562</v>
      </c>
      <c r="D16" s="23">
        <f>(D7/$D$6)*100</f>
        <v>0.39514202791668918</v>
      </c>
      <c r="E16" s="4"/>
    </row>
    <row r="17" spans="1:5" s="3" customFormat="1" x14ac:dyDescent="0.5">
      <c r="A17" s="16" t="s">
        <v>5</v>
      </c>
      <c r="B17" s="23">
        <f>(B8/$B$6)*100</f>
        <v>10.408576571127295</v>
      </c>
      <c r="C17" s="23">
        <f>(C8/$C$6)*100</f>
        <v>9.9106997481119699</v>
      </c>
      <c r="D17" s="23">
        <f>(D8/$D$6)*100</f>
        <v>10.969313946053145</v>
      </c>
      <c r="E17" s="4"/>
    </row>
    <row r="18" spans="1:5" s="3" customFormat="1" x14ac:dyDescent="0.5">
      <c r="A18" s="16" t="s">
        <v>4</v>
      </c>
      <c r="B18" s="23">
        <f>(B9/$B$6)*100</f>
        <v>32.812937319319161</v>
      </c>
      <c r="C18" s="23">
        <f>(C9/$C$6)*100</f>
        <v>34.350946974145849</v>
      </c>
      <c r="D18" s="23">
        <f>(D9/$D$6)*100</f>
        <v>31.080742815395475</v>
      </c>
      <c r="E18" s="4"/>
    </row>
    <row r="19" spans="1:5" s="3" customFormat="1" x14ac:dyDescent="0.5">
      <c r="A19" s="16" t="s">
        <v>3</v>
      </c>
      <c r="B19" s="23">
        <f>(B10/$B$6)*100</f>
        <v>37.600309742214712</v>
      </c>
      <c r="C19" s="23">
        <f>(C10/$C$6)*100</f>
        <v>41.667736110492136</v>
      </c>
      <c r="D19" s="23">
        <f>(D10/$D$6)*100</f>
        <v>33.019341360037451</v>
      </c>
      <c r="E19" s="4"/>
    </row>
    <row r="20" spans="1:5" x14ac:dyDescent="0.35">
      <c r="A20" s="16" t="s">
        <v>2</v>
      </c>
      <c r="B20" s="23">
        <f>(B11/$B$6)*100</f>
        <v>17.417701889356465</v>
      </c>
      <c r="C20" s="23">
        <f>(C11/$C$6)*100</f>
        <v>11.097864782115686</v>
      </c>
      <c r="D20" s="23">
        <f>(D11/$D$6)*100</f>
        <v>24.535459850597238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2019-03-29T09:57:16Z</dcterms:modified>
</cp:coreProperties>
</file>