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10\"/>
    </mc:Choice>
  </mc:AlternateContent>
  <xr:revisionPtr revIDLastSave="0" documentId="13_ncr:1_{2A995E29-28CC-4E38-8146-C887B757CD4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5" sheetId="1" r:id="rId1"/>
  </sheets>
  <definedNames>
    <definedName name="_xlnm.Print_Area" localSheetId="0">ตารางที่5!$A$1:$D$24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<sst xmlns="http://schemas.openxmlformats.org/spreadsheetml/2006/main" count="22" uniqueCount="15">
  <si>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</si>
  <si>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</si>
  <si>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</si>
  <si>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</si>
  <si>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</si>
  <si>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</si>
  <si>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</si>
  <si>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</si>
  <si>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</si>
  <si>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</si>
  <si>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</si>
  <si>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</si>
  <si>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</si>
  <si>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</si>
  <si>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 เดือนตุลาคม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</si>
</sst>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87" fontId="2" fillId="0" borderId="0" xfId="0" applyNumberFormat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90" fontId="6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showGridLines="0" tabSelected="1" zoomScaleNormal="100" workbookViewId="0"/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13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12</v>
      </c>
      <c r="B3" s="12" t="s">
        <v>11</v>
      </c>
      <c r="C3" s="12" t="s">
        <v>10</v>
      </c>
      <c r="D3" s="12" t="s">
        <v>9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6" t="s">
        <v>8</v>
      </c>
      <c r="D5" s="13"/>
      <c r="E5" s="9"/>
    </row>
    <row r="6" spans="1:8" s="5" customFormat="1" x14ac:dyDescent="0.35">
      <c r="A6" s="10" t="s">
        <v>6</v>
      </c>
      <c r="B6" s="28">
        <v>464124.83</v>
      </c>
      <c r="C6" s="28">
        <v>250578.95</v>
      </c>
      <c r="D6" s="28">
        <v>213545.88</v>
      </c>
      <c r="E6" s="7"/>
    </row>
    <row r="7" spans="1:8" s="3" customFormat="1" x14ac:dyDescent="0.35">
      <c r="A7" s="16" t="s">
        <v>5</v>
      </c>
      <c r="B7" s="29">
        <v>5099.1099999999997</v>
      </c>
      <c r="C7" s="29">
        <v>4072.14</v>
      </c>
      <c r="D7" s="29">
        <v>1026.97</v>
      </c>
      <c r="E7" s="7"/>
      <c r="F7" s="15"/>
      <c r="G7" s="17"/>
      <c r="H7" s="17"/>
    </row>
    <row r="8" spans="1:8" s="3" customFormat="1" x14ac:dyDescent="0.35">
      <c r="A8" s="16" t="s">
        <v>4</v>
      </c>
      <c r="B8" s="29">
        <v>56011.71</v>
      </c>
      <c r="C8" s="29">
        <v>26283.439999999999</v>
      </c>
      <c r="D8" s="29">
        <v>29728.27</v>
      </c>
      <c r="E8" s="7"/>
      <c r="F8" s="15"/>
      <c r="G8" s="17"/>
      <c r="H8" s="17"/>
    </row>
    <row r="9" spans="1:8" s="3" customFormat="1" x14ac:dyDescent="0.35">
      <c r="A9" s="16" t="s">
        <v>3</v>
      </c>
      <c r="B9" s="29">
        <v>134707.23000000001</v>
      </c>
      <c r="C9" s="29">
        <v>76489.94</v>
      </c>
      <c r="D9" s="29">
        <v>58217.29</v>
      </c>
      <c r="E9" s="7"/>
      <c r="F9" s="15"/>
      <c r="G9" s="17"/>
      <c r="H9" s="17"/>
    </row>
    <row r="10" spans="1:8" s="3" customFormat="1" x14ac:dyDescent="0.35">
      <c r="A10" s="16" t="s">
        <v>2</v>
      </c>
      <c r="B10" s="29">
        <v>174176.03</v>
      </c>
      <c r="C10" s="29">
        <v>110902.47</v>
      </c>
      <c r="D10" s="29">
        <v>63273.56</v>
      </c>
      <c r="E10" s="7"/>
      <c r="F10" s="15"/>
      <c r="G10" s="17"/>
      <c r="H10" s="17"/>
    </row>
    <row r="11" spans="1:8" x14ac:dyDescent="0.35">
      <c r="A11" s="16" t="s">
        <v>1</v>
      </c>
      <c r="B11" s="29">
        <v>93724.66</v>
      </c>
      <c r="C11" s="29">
        <v>32830.959999999999</v>
      </c>
      <c r="D11" s="29">
        <v>60893.7</v>
      </c>
      <c r="E11" s="7"/>
      <c r="F11" s="15"/>
      <c r="G11" s="17"/>
      <c r="H11" s="17"/>
    </row>
    <row r="12" spans="1:8" x14ac:dyDescent="0.35">
      <c r="A12" s="18" t="s">
        <v>0</v>
      </c>
      <c r="B12" s="29">
        <v>406.07</v>
      </c>
      <c r="C12" s="30">
        <v>0</v>
      </c>
      <c r="D12" s="29">
        <v>406.07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7</v>
      </c>
      <c r="D14" s="20"/>
      <c r="E14" s="2"/>
      <c r="F14" s="15"/>
      <c r="G14" s="17"/>
      <c r="H14" s="17"/>
    </row>
    <row r="15" spans="1:8" s="5" customFormat="1" x14ac:dyDescent="0.35">
      <c r="A15" s="10" t="s">
        <v>6</v>
      </c>
      <c r="B15" s="22">
        <f>SUM(B16:B21)</f>
        <v>99.999995690814472</v>
      </c>
      <c r="C15" s="22">
        <f>SUM(C16:C21)</f>
        <v>100</v>
      </c>
      <c r="D15" s="22">
        <f>SUM(D16:D21)</f>
        <v>99.999990634331141</v>
      </c>
      <c r="E15" s="6"/>
    </row>
    <row r="16" spans="1:8" s="3" customFormat="1" x14ac:dyDescent="0.5">
      <c r="A16" s="16" t="s">
        <v>5</v>
      </c>
      <c r="B16" s="23">
        <f>(B7/$B$6)*100</f>
        <v>1.0986505505426201</v>
      </c>
      <c r="C16" s="23">
        <f>(C7/$C$6)*100</f>
        <v>1.6250926105325285</v>
      </c>
      <c r="D16" s="23">
        <f>(D7/$D$6)*100</f>
        <v>0.48091304781904481</v>
      </c>
      <c r="E16" s="4"/>
    </row>
    <row r="17" spans="1:5" s="3" customFormat="1" x14ac:dyDescent="0.5">
      <c r="A17" s="16" t="s">
        <v>4</v>
      </c>
      <c r="B17" s="23">
        <f t="shared" ref="B17:B21" si="0">(B8/$B$6)*100</f>
        <v>12.068242502776677</v>
      </c>
      <c r="C17" s="23">
        <f t="shared" ref="C17:C21" si="1">(C8/$C$6)*100</f>
        <v>10.489085376086059</v>
      </c>
      <c r="D17" s="23">
        <f t="shared" ref="D17:D21" si="2">(D8/$D$6)*100</f>
        <v>13.921256640493368</v>
      </c>
      <c r="E17" s="4"/>
    </row>
    <row r="18" spans="1:5" s="3" customFormat="1" x14ac:dyDescent="0.5">
      <c r="A18" s="16" t="s">
        <v>3</v>
      </c>
      <c r="B18" s="23">
        <f t="shared" si="0"/>
        <v>29.023922292629766</v>
      </c>
      <c r="C18" s="23">
        <f t="shared" si="1"/>
        <v>30.525285543737812</v>
      </c>
      <c r="D18" s="23">
        <f t="shared" si="2"/>
        <v>27.262193023812962</v>
      </c>
      <c r="E18" s="4"/>
    </row>
    <row r="19" spans="1:5" s="3" customFormat="1" x14ac:dyDescent="0.5">
      <c r="A19" s="16" t="s">
        <v>2</v>
      </c>
      <c r="B19" s="23">
        <f t="shared" si="0"/>
        <v>37.527841378363661</v>
      </c>
      <c r="C19" s="23">
        <f t="shared" si="1"/>
        <v>44.258494179179856</v>
      </c>
      <c r="D19" s="23">
        <f t="shared" si="2"/>
        <v>29.629960549929596</v>
      </c>
      <c r="E19" s="4"/>
    </row>
    <row r="20" spans="1:5" x14ac:dyDescent="0.35">
      <c r="A20" s="16" t="s">
        <v>1</v>
      </c>
      <c r="B20" s="23">
        <f t="shared" si="0"/>
        <v>20.193847418161187</v>
      </c>
      <c r="C20" s="23">
        <f t="shared" si="1"/>
        <v>13.102042290463741</v>
      </c>
      <c r="D20" s="23">
        <f t="shared" si="2"/>
        <v>28.515511514434273</v>
      </c>
      <c r="E20" s="2"/>
    </row>
    <row r="21" spans="1:5" x14ac:dyDescent="0.35">
      <c r="A21" s="18" t="s">
        <v>0</v>
      </c>
      <c r="B21" s="23">
        <f t="shared" si="0"/>
        <v>8.7491548340561734E-2</v>
      </c>
      <c r="C21" s="23">
        <f t="shared" si="1"/>
        <v>0</v>
      </c>
      <c r="D21" s="23">
        <f t="shared" si="2"/>
        <v>0.19015585784188391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3" t="s">
        <v>14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2019-03-29T09:26:28Z</cp:lastPrinted>
  <dcterms:created xsi:type="dcterms:W3CDTF">2018-04-23T04:26:37Z</dcterms:created>
  <dcterms:modified xsi:type="dcterms:W3CDTF">2019-11-28T05:36:01Z</dcterms:modified>
</cp:coreProperties>
</file>