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ไตรมาส 4 2562\"/>
    </mc:Choice>
  </mc:AlternateContent>
  <xr:revisionPtr revIDLastSave="0" documentId="13_ncr:1_{E6E24496-CFD3-4D72-AA61-1EBFD2D4850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4" i="1" l="1"/>
  <c r="C14" i="1"/>
  <c r="D14" i="1"/>
  <c r="E5" i="1" l="1"/>
</calcChain>
</file>

<file path=xl/sharedStrings.xml><?xml version="1.0" encoding="utf-8"?>
<sst xmlns="http://schemas.openxmlformats.org/spreadsheetml/2006/main" count="27" uniqueCount="18">
  <si>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</si>
  <si>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</si>
  <si>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</si>
  <si>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</si>
  <si>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</si>
  <si>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</si>
  <si>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</si>
  <si>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</si>
  <si>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</si>
  <si>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</si>
  <si>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</si>
  <si>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</si>
  <si>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</si>
  <si>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</si>
  <si>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</si>
  <si>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4 พ.ศ. 2562</t>
  </si>
  <si>
    <t>หมายเหตุ -- คือต่ำกว่า 0.1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</si>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</sst>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89" fontId="3" fillId="0" borderId="1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89" fontId="3" fillId="0" borderId="1" xfId="1" quotePrefix="1" applyNumberFormat="1" applyFont="1" applyFill="1" applyBorder="1" applyAlignment="1">
      <alignment horizontal="right" wrapText="1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3"/>
  <sheetViews>
    <sheetView tabSelected="1" topLeftCell="A16" workbookViewId="0">
      <selection activeCell="D23" sqref="D23"/>
    </sheetView>
  </sheetViews>
  <sheetFormatPr defaultRowHeight="30.75" customHeight="1" x14ac:dyDescent="0.35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3" customFormat="1" ht="30.75" customHeight="1" x14ac:dyDescent="0.35">
      <c r="A1" s="8" t="s">
        <v>13</v>
      </c>
      <c r="B1" s="1"/>
      <c r="C1" s="1"/>
      <c r="D1" s="1"/>
      <c r="E1" s="14"/>
    </row>
    <row r="2" spans="1:5" s="13" customFormat="1" ht="18.75" customHeight="1" x14ac:dyDescent="0.35">
      <c r="A2" s="8"/>
      <c r="B2" s="1"/>
      <c r="C2" s="1"/>
      <c r="D2" s="1"/>
      <c r="E2" s="14"/>
    </row>
    <row r="3" spans="1:5" s="13" customFormat="1" ht="26.1" customHeight="1" x14ac:dyDescent="0.35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 x14ac:dyDescent="0.35">
      <c r="A4" s="10"/>
      <c r="B4" s="26" t="s">
        <v>8</v>
      </c>
      <c r="C4" s="26"/>
      <c r="D4" s="26"/>
      <c r="E4" s="14"/>
    </row>
    <row r="5" spans="1:5" s="8" customFormat="1" ht="26.1" customHeight="1" x14ac:dyDescent="0.35">
      <c r="A5" s="10" t="s">
        <v>6</v>
      </c>
      <c r="B5" s="23">
        <v>284419.49</v>
      </c>
      <c r="C5" s="23">
        <v>151063.21</v>
      </c>
      <c r="D5" s="23">
        <v>133356.28</v>
      </c>
      <c r="E5" s="12">
        <f>SUM(B6:B11)</f>
        <v>284419.5</v>
      </c>
    </row>
    <row r="6" spans="1:5" s="6" customFormat="1" ht="26.1" customHeight="1" x14ac:dyDescent="0.35">
      <c r="A6" s="16" t="s">
        <v>5</v>
      </c>
      <c r="B6" s="24">
        <v>2877.67</v>
      </c>
      <c r="C6" s="24">
        <v>1994</v>
      </c>
      <c r="D6" s="24">
        <v>883.67</v>
      </c>
      <c r="E6" s="12"/>
    </row>
    <row r="7" spans="1:5" s="6" customFormat="1" ht="26.1" customHeight="1" x14ac:dyDescent="0.35">
      <c r="A7" s="16" t="s">
        <v>4</v>
      </c>
      <c r="B7" s="24">
        <v>26976.43</v>
      </c>
      <c r="C7" s="24">
        <v>10493.56</v>
      </c>
      <c r="D7" s="24">
        <v>16482.87</v>
      </c>
    </row>
    <row r="8" spans="1:5" s="6" customFormat="1" ht="26.1" customHeight="1" x14ac:dyDescent="0.35">
      <c r="A8" s="16" t="s">
        <v>3</v>
      </c>
      <c r="B8" s="24">
        <v>65796.83</v>
      </c>
      <c r="C8" s="24">
        <v>38426.82</v>
      </c>
      <c r="D8" s="24">
        <v>27370.01</v>
      </c>
    </row>
    <row r="9" spans="1:5" s="6" customFormat="1" ht="26.1" customHeight="1" x14ac:dyDescent="0.35">
      <c r="A9" s="16" t="s">
        <v>2</v>
      </c>
      <c r="B9" s="24">
        <v>122847</v>
      </c>
      <c r="C9" s="24">
        <v>76423.42</v>
      </c>
      <c r="D9" s="24">
        <v>46423.58</v>
      </c>
    </row>
    <row r="10" spans="1:5" ht="26.1" customHeight="1" x14ac:dyDescent="0.35">
      <c r="A10" s="16" t="s">
        <v>1</v>
      </c>
      <c r="B10" s="24">
        <v>65855.27</v>
      </c>
      <c r="C10" s="24">
        <v>23725.41</v>
      </c>
      <c r="D10" s="24">
        <v>42129.86</v>
      </c>
      <c r="E10" s="1"/>
    </row>
    <row r="11" spans="1:5" ht="26.1" customHeight="1" x14ac:dyDescent="0.35">
      <c r="A11" s="16" t="s">
        <v>0</v>
      </c>
      <c r="B11" s="24">
        <v>66.3</v>
      </c>
      <c r="C11" s="22" t="s">
        <v>14</v>
      </c>
      <c r="D11" s="24">
        <v>66.3</v>
      </c>
      <c r="E11" s="1"/>
    </row>
    <row r="12" spans="1:5" ht="26.1" customHeight="1" x14ac:dyDescent="0.35">
      <c r="A12" s="11"/>
      <c r="B12" s="26" t="s">
        <v>7</v>
      </c>
      <c r="C12" s="26"/>
      <c r="D12" s="26"/>
    </row>
    <row r="13" spans="1:5" s="8" customFormat="1" ht="26.1" customHeight="1" x14ac:dyDescent="0.35">
      <c r="A13" s="18" t="s">
        <v>6</v>
      </c>
      <c r="B13" s="19">
        <v>100</v>
      </c>
      <c r="C13" s="19">
        <v>100</v>
      </c>
      <c r="D13" s="19">
        <v>100</v>
      </c>
      <c r="E13" s="9"/>
    </row>
    <row r="14" spans="1:5" s="6" customFormat="1" ht="26.1" customHeight="1" x14ac:dyDescent="0.35">
      <c r="A14" s="16" t="s">
        <v>5</v>
      </c>
      <c r="B14" s="21">
        <f>B6/$B$5*100</f>
        <v>1.0117696223982402</v>
      </c>
      <c r="C14" s="21">
        <f>C6/$C$5*100</f>
        <v>1.3199772466108726</v>
      </c>
      <c r="D14" s="21">
        <f>D6/$D$5*100</f>
        <v>0.66263845992104753</v>
      </c>
      <c r="E14" s="7"/>
    </row>
    <row r="15" spans="1:5" s="6" customFormat="1" ht="26.1" customHeight="1" x14ac:dyDescent="0.35">
      <c r="A15" s="16" t="s">
        <v>4</v>
      </c>
      <c r="B15" s="21">
        <f t="shared" ref="B15:B18" si="0">B7/$B$5*100</f>
        <v>9.484733271970919</v>
      </c>
      <c r="C15" s="21">
        <f t="shared" ref="C15:C18" si="1">C7/$C$5*100</f>
        <v>6.9464696268535535</v>
      </c>
      <c r="D15" s="21">
        <f t="shared" ref="D15:D19" si="2">D7/$D$5*100</f>
        <v>12.360025339639048</v>
      </c>
      <c r="E15" s="7"/>
    </row>
    <row r="16" spans="1:5" s="6" customFormat="1" ht="26.1" customHeight="1" x14ac:dyDescent="0.35">
      <c r="A16" s="16" t="s">
        <v>3</v>
      </c>
      <c r="B16" s="21">
        <f t="shared" si="0"/>
        <v>23.133727579639498</v>
      </c>
      <c r="C16" s="21">
        <f t="shared" si="1"/>
        <v>25.43757676008606</v>
      </c>
      <c r="D16" s="21">
        <f t="shared" si="2"/>
        <v>20.523975323846766</v>
      </c>
      <c r="E16" s="7"/>
    </row>
    <row r="17" spans="1:5" s="6" customFormat="1" ht="26.1" customHeight="1" x14ac:dyDescent="0.35">
      <c r="A17" s="16" t="s">
        <v>2</v>
      </c>
      <c r="B17" s="21">
        <f t="shared" si="0"/>
        <v>43.192187708374</v>
      </c>
      <c r="C17" s="21">
        <f t="shared" si="1"/>
        <v>50.59035883058489</v>
      </c>
      <c r="D17" s="21">
        <f t="shared" si="2"/>
        <v>34.811693907478528</v>
      </c>
      <c r="E17" s="7"/>
    </row>
    <row r="18" spans="1:5" ht="26.1" customHeight="1" x14ac:dyDescent="0.35">
      <c r="A18" s="16" t="s">
        <v>1</v>
      </c>
      <c r="B18" s="21">
        <f t="shared" si="0"/>
        <v>23.154274694747539</v>
      </c>
      <c r="C18" s="21">
        <f t="shared" si="1"/>
        <v>15.705617535864624</v>
      </c>
      <c r="D18" s="21">
        <f t="shared" si="2"/>
        <v>31.591958024024063</v>
      </c>
    </row>
    <row r="19" spans="1:5" ht="26.1" customHeight="1" x14ac:dyDescent="0.35">
      <c r="A19" s="17" t="s">
        <v>0</v>
      </c>
      <c r="B19" s="28" t="s">
        <v>17</v>
      </c>
      <c r="C19" s="25" t="s">
        <v>14</v>
      </c>
      <c r="D19" s="28" t="s">
        <v>17</v>
      </c>
    </row>
    <row r="20" spans="1:5" s="4" customFormat="1" ht="24.75" customHeight="1" x14ac:dyDescent="0.5">
      <c r="A20" s="27" t="s">
        <v>16</v>
      </c>
      <c r="B20" s="6"/>
      <c r="E20" s="5"/>
    </row>
    <row r="21" spans="1:5" ht="22.5" customHeight="1" x14ac:dyDescent="0.35">
      <c r="A21" s="3" t="s">
        <v>15</v>
      </c>
    </row>
    <row r="23" spans="1:5" ht="30.75" customHeight="1" x14ac:dyDescent="0.35">
      <c r="A23" s="27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2019-03-11T10:40:42Z</cp:lastPrinted>
  <dcterms:created xsi:type="dcterms:W3CDTF">2017-03-06T02:15:51Z</dcterms:created>
  <dcterms:modified xsi:type="dcterms:W3CDTF">2020-03-23T03:29:16Z</dcterms:modified>
</cp:coreProperties>
</file>