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2\นำเข้าฐาน\5-62\"/>
    </mc:Choice>
  </mc:AlternateContent>
  <bookViews>
    <workbookView xWindow="0" yWindow="0" windowWidth="20490" windowHeight="7545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</workbook>
</file>

<file path=xl/calcChain.xml><?xml version="1.0" encoding="utf-8"?>
<calcChain xmlns="http://schemas.openxmlformats.org/spreadsheetml/2006/main"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<sst xmlns="http://schemas.openxmlformats.org/spreadsheetml/2006/main" count="28" uniqueCount="16">
  <si>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</si>
  <si>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</si>
  <si>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</si>
  <si>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</si>
  <si>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</si>
  <si>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</si>
  <si>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</si>
  <si>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</si>
  <si>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</si>
  <si>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</si>
  <si>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</si>
  <si>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</si>
  <si>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</si>
  <si>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</si>
  <si>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</si>
  <si>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ไตรมาสที่ 2  (เมษายน - มิถุนายน)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</si>
</sst>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14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13</v>
      </c>
      <c r="B3" s="12" t="s">
        <v>12</v>
      </c>
      <c r="C3" s="12" t="s">
        <v>11</v>
      </c>
      <c r="D3" s="12" t="s">
        <v>10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8" t="s">
        <v>9</v>
      </c>
      <c r="D5" s="13"/>
      <c r="E5" s="9"/>
    </row>
    <row r="6" spans="1:8" s="5" customFormat="1" x14ac:dyDescent="0.35">
      <c r="A6" s="10" t="s">
        <v>7</v>
      </c>
      <c r="B6" s="29">
        <v>474418.52</v>
      </c>
      <c r="C6" s="29">
        <v>256837.4</v>
      </c>
      <c r="D6" s="29">
        <v>217581.12</v>
      </c>
      <c r="E6" s="7"/>
    </row>
    <row r="7" spans="1:8" s="3" customFormat="1" x14ac:dyDescent="0.35">
      <c r="A7" s="16" t="s">
        <v>6</v>
      </c>
      <c r="B7" s="30">
        <v>6750.89</v>
      </c>
      <c r="C7" s="30">
        <v>5316.66</v>
      </c>
      <c r="D7" s="30">
        <v>1434.23</v>
      </c>
      <c r="E7" s="7"/>
      <c r="F7" s="15"/>
      <c r="G7" s="17"/>
      <c r="H7" s="17"/>
    </row>
    <row r="8" spans="1:8" s="3" customFormat="1" x14ac:dyDescent="0.35">
      <c r="A8" s="16" t="s">
        <v>5</v>
      </c>
      <c r="B8" s="30">
        <v>57166.77</v>
      </c>
      <c r="C8" s="30">
        <v>25231.79</v>
      </c>
      <c r="D8" s="30">
        <v>31934.98</v>
      </c>
      <c r="E8" s="7"/>
      <c r="F8" s="15"/>
      <c r="G8" s="17"/>
      <c r="H8" s="17"/>
    </row>
    <row r="9" spans="1:8" s="3" customFormat="1" x14ac:dyDescent="0.35">
      <c r="A9" s="16" t="s">
        <v>4</v>
      </c>
      <c r="B9" s="30">
        <v>160504.84</v>
      </c>
      <c r="C9" s="30">
        <v>92529.919999999998</v>
      </c>
      <c r="D9" s="30">
        <v>67974.92</v>
      </c>
      <c r="E9" s="7"/>
      <c r="F9" s="15"/>
      <c r="G9" s="17"/>
      <c r="H9" s="17"/>
    </row>
    <row r="10" spans="1:8" s="3" customFormat="1" x14ac:dyDescent="0.35">
      <c r="A10" s="16" t="s">
        <v>3</v>
      </c>
      <c r="B10" s="30">
        <v>171501.32</v>
      </c>
      <c r="C10" s="30">
        <v>105809.54</v>
      </c>
      <c r="D10" s="30">
        <v>65691.78</v>
      </c>
      <c r="E10" s="7"/>
      <c r="F10" s="15"/>
      <c r="G10" s="17"/>
      <c r="H10" s="17"/>
    </row>
    <row r="11" spans="1:8" x14ac:dyDescent="0.35">
      <c r="A11" s="16" t="s">
        <v>2</v>
      </c>
      <c r="B11" s="30">
        <v>78494.710000000006</v>
      </c>
      <c r="C11" s="30">
        <v>27949.5</v>
      </c>
      <c r="D11" s="30">
        <v>50545.21</v>
      </c>
      <c r="E11" s="7"/>
      <c r="F11" s="15"/>
      <c r="G11" s="17"/>
      <c r="H11" s="17"/>
    </row>
    <row r="12" spans="1:8" x14ac:dyDescent="0.35">
      <c r="A12" s="18" t="s">
        <v>1</v>
      </c>
      <c r="B12" s="30" t="s">
        <v>0</v>
      </c>
      <c r="C12" s="30" t="s">
        <v>0</v>
      </c>
      <c r="D12" s="30" t="s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8</v>
      </c>
      <c r="D14" s="20"/>
      <c r="E14" s="2"/>
      <c r="F14" s="15"/>
      <c r="G14" s="17"/>
      <c r="H14" s="17"/>
    </row>
    <row r="15" spans="1:8" s="5" customFormat="1" x14ac:dyDescent="0.35">
      <c r="A15" s="10" t="s">
        <v>7</v>
      </c>
      <c r="B15" s="22">
        <f>SUM(B16:B21)</f>
        <v>100.00000210784351</v>
      </c>
      <c r="C15" s="22">
        <f>SUM(C16:C21)</f>
        <v>100.00000389351395</v>
      </c>
      <c r="D15" s="22">
        <f>SUM(D16:D21)</f>
        <v>100</v>
      </c>
      <c r="E15" s="6"/>
    </row>
    <row r="16" spans="1:8" s="3" customFormat="1" x14ac:dyDescent="0.5">
      <c r="A16" s="16" t="s">
        <v>6</v>
      </c>
      <c r="B16" s="23">
        <f>(B7/$B$6)*100</f>
        <v>1.4229819695909005</v>
      </c>
      <c r="C16" s="23">
        <f>(C7/$C$6)*100</f>
        <v>2.0700489881925295</v>
      </c>
      <c r="D16" s="23">
        <f>(D7/$D$6)*100</f>
        <v>0.65917024418295123</v>
      </c>
      <c r="E16" s="4"/>
    </row>
    <row r="17" spans="1:5" s="3" customFormat="1" x14ac:dyDescent="0.5">
      <c r="A17" s="16" t="s">
        <v>5</v>
      </c>
      <c r="B17" s="23">
        <f t="shared" ref="B17:B20" si="0">(B8/$B$6)*100</f>
        <v>12.049860532426093</v>
      </c>
      <c r="C17" s="23">
        <f t="shared" ref="C17:C20" si="1">(C8/$C$6)*100</f>
        <v>9.8240326369913422</v>
      </c>
      <c r="D17" s="23">
        <f t="shared" ref="D17:D20" si="2">(D8/$D$6)*100</f>
        <v>14.677275307710522</v>
      </c>
      <c r="E17" s="4"/>
    </row>
    <row r="18" spans="1:5" s="3" customFormat="1" x14ac:dyDescent="0.5">
      <c r="A18" s="16" t="s">
        <v>4</v>
      </c>
      <c r="B18" s="23">
        <f t="shared" si="0"/>
        <v>33.83190858569349</v>
      </c>
      <c r="C18" s="23">
        <f t="shared" si="1"/>
        <v>36.026653439101935</v>
      </c>
      <c r="D18" s="23">
        <f t="shared" si="2"/>
        <v>31.241184896924878</v>
      </c>
      <c r="E18" s="4"/>
    </row>
    <row r="19" spans="1:5" s="3" customFormat="1" x14ac:dyDescent="0.5">
      <c r="A19" s="16" t="s">
        <v>3</v>
      </c>
      <c r="B19" s="23">
        <f t="shared" si="0"/>
        <v>36.149794489473138</v>
      </c>
      <c r="C19" s="23">
        <f t="shared" si="1"/>
        <v>41.197092012300388</v>
      </c>
      <c r="D19" s="23">
        <f t="shared" si="2"/>
        <v>30.19185671992129</v>
      </c>
      <c r="E19" s="4"/>
    </row>
    <row r="20" spans="1:5" x14ac:dyDescent="0.35">
      <c r="A20" s="16" t="s">
        <v>2</v>
      </c>
      <c r="B20" s="23">
        <f t="shared" si="0"/>
        <v>16.545456530659891</v>
      </c>
      <c r="C20" s="23">
        <f t="shared" si="1"/>
        <v>10.882176816927753</v>
      </c>
      <c r="D20" s="23">
        <f t="shared" si="2"/>
        <v>23.230512831260359</v>
      </c>
      <c r="E20" s="2"/>
    </row>
    <row r="21" spans="1:5" x14ac:dyDescent="0.35">
      <c r="A21" s="18" t="s">
        <v>1</v>
      </c>
      <c r="B21" s="19" t="s">
        <v>0</v>
      </c>
      <c r="C21" s="19" t="s">
        <v>0</v>
      </c>
      <c r="D21" s="19" t="s"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26" t="s">
        <v>15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2019-03-29T09:26:28Z</cp:lastPrinted>
  <dcterms:created xsi:type="dcterms:W3CDTF">2018-04-23T04:26:37Z</dcterms:created>
  <dcterms:modified xsi:type="dcterms:W3CDTF">2019-07-03T06:28:29Z</dcterms:modified>
</cp:coreProperties>
</file>