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4-62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<sst xmlns="http://schemas.openxmlformats.org/spreadsheetml/2006/main" count="28" uniqueCount="16">
  <si>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</si>
  <si>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</si>
  <si>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</si>
  <si>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</si>
  <si>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</si>
  <si>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</si>
  <si>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</si>
  <si>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</si>
  <si>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</si>
  <si>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</si>
  <si>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</si>
  <si>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</si>
  <si>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</si>
  <si>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</si>
  <si>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</si>
  <si>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 เมษายน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</si>
</sst>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0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7" t="s">
        <v>9</v>
      </c>
      <c r="D5" s="13"/>
      <c r="E5" s="9"/>
    </row>
    <row r="6" spans="1:8" s="5" customFormat="1" x14ac:dyDescent="0.35">
      <c r="A6" s="10" t="s">
        <v>7</v>
      </c>
      <c r="B6" s="28">
        <v>477356.74</v>
      </c>
      <c r="C6" s="28">
        <v>255930.05</v>
      </c>
      <c r="D6" s="28">
        <v>221426.69</v>
      </c>
      <c r="E6" s="7"/>
    </row>
    <row r="7" spans="1:8" s="3" customFormat="1" x14ac:dyDescent="0.35">
      <c r="A7" s="16" t="s">
        <v>6</v>
      </c>
      <c r="B7" s="29">
        <v>7872.96</v>
      </c>
      <c r="C7" s="29">
        <v>6937.01</v>
      </c>
      <c r="D7" s="29">
        <v>935.96</v>
      </c>
      <c r="E7" s="7"/>
      <c r="F7" s="15"/>
      <c r="G7" s="17"/>
      <c r="H7" s="17"/>
    </row>
    <row r="8" spans="1:8" s="3" customFormat="1" x14ac:dyDescent="0.35">
      <c r="A8" s="16" t="s">
        <v>5</v>
      </c>
      <c r="B8" s="29">
        <v>58918.13</v>
      </c>
      <c r="C8" s="29">
        <v>28775.040000000001</v>
      </c>
      <c r="D8" s="29">
        <v>30143.09</v>
      </c>
      <c r="E8" s="7"/>
      <c r="F8" s="15"/>
      <c r="G8" s="17"/>
      <c r="H8" s="17"/>
    </row>
    <row r="9" spans="1:8" s="3" customFormat="1" x14ac:dyDescent="0.35">
      <c r="A9" s="16" t="s">
        <v>4</v>
      </c>
      <c r="B9" s="29">
        <v>159007.97</v>
      </c>
      <c r="C9" s="29">
        <v>90586.07</v>
      </c>
      <c r="D9" s="29">
        <v>68421.899999999994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29">
        <v>176496.21</v>
      </c>
      <c r="C10" s="29">
        <v>102328.96000000001</v>
      </c>
      <c r="D10" s="29">
        <v>74167.240000000005</v>
      </c>
      <c r="E10" s="7"/>
      <c r="F10" s="15"/>
      <c r="G10" s="17"/>
      <c r="H10" s="17"/>
    </row>
    <row r="11" spans="1:8" x14ac:dyDescent="0.35">
      <c r="A11" s="16" t="s">
        <v>2</v>
      </c>
      <c r="B11" s="29">
        <v>75061.47</v>
      </c>
      <c r="C11" s="29">
        <v>27302.98</v>
      </c>
      <c r="D11" s="29">
        <v>47758.49</v>
      </c>
      <c r="E11" s="7"/>
      <c r="F11" s="15"/>
      <c r="G11" s="17"/>
      <c r="H11" s="17"/>
    </row>
    <row r="12" spans="1:8" x14ac:dyDescent="0.35">
      <c r="A12" s="18" t="s">
        <v>1</v>
      </c>
      <c r="B12" s="28" t="s">
        <v>0</v>
      </c>
      <c r="C12" s="29" t="s">
        <v>0</v>
      </c>
      <c r="D12" s="29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</v>
      </c>
      <c r="C15" s="22">
        <f>SUM(C16:C21)</f>
        <v>100.00000390731766</v>
      </c>
      <c r="D15" s="22">
        <f>SUM(D16:D21)</f>
        <v>99.999995483832592</v>
      </c>
      <c r="E15" s="6"/>
    </row>
    <row r="16" spans="1:8" s="3" customFormat="1" x14ac:dyDescent="0.5">
      <c r="A16" s="16" t="s">
        <v>6</v>
      </c>
      <c r="B16" s="23">
        <f>(B7/$B$6)*100</f>
        <v>1.6492822537710476</v>
      </c>
      <c r="C16" s="23">
        <f>(C7/$C$6)*100</f>
        <v>2.7105101569745331</v>
      </c>
      <c r="D16" s="23">
        <f>(D7/$D$6)*100</f>
        <v>0.42269520444893072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12.342578424680879</v>
      </c>
      <c r="C17" s="23">
        <f t="shared" ref="C17:C20" si="1">(C8/$C$6)*100</f>
        <v>11.243322149939017</v>
      </c>
      <c r="D17" s="23">
        <f t="shared" ref="D17:D20" si="2">(D8/$D$6)*100</f>
        <v>13.613124054737934</v>
      </c>
      <c r="E17" s="4"/>
    </row>
    <row r="18" spans="1:5" s="3" customFormat="1" x14ac:dyDescent="0.5">
      <c r="A18" s="16" t="s">
        <v>4</v>
      </c>
      <c r="B18" s="23">
        <f t="shared" si="0"/>
        <v>33.310092154559293</v>
      </c>
      <c r="C18" s="23">
        <f t="shared" si="1"/>
        <v>35.394854961345892</v>
      </c>
      <c r="D18" s="23">
        <f t="shared" si="2"/>
        <v>30.900475457588239</v>
      </c>
      <c r="E18" s="4"/>
    </row>
    <row r="19" spans="1:5" s="3" customFormat="1" x14ac:dyDescent="0.5">
      <c r="A19" s="16" t="s">
        <v>3</v>
      </c>
      <c r="B19" s="23">
        <f t="shared" si="0"/>
        <v>36.973649937361309</v>
      </c>
      <c r="C19" s="23">
        <f t="shared" si="1"/>
        <v>39.983175090224854</v>
      </c>
      <c r="D19" s="23">
        <f t="shared" si="2"/>
        <v>33.495167181517282</v>
      </c>
      <c r="E19" s="4"/>
    </row>
    <row r="20" spans="1:5" x14ac:dyDescent="0.35">
      <c r="A20" s="16" t="s">
        <v>2</v>
      </c>
      <c r="B20" s="23">
        <f t="shared" si="0"/>
        <v>15.724397229627471</v>
      </c>
      <c r="C20" s="23">
        <f t="shared" si="1"/>
        <v>10.668141548833363</v>
      </c>
      <c r="D20" s="23">
        <f t="shared" si="2"/>
        <v>21.568533585540205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0" t="s">
        <v>15</v>
      </c>
      <c r="B24" s="26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2019-06-07T07:16:23Z</dcterms:modified>
</cp:coreProperties>
</file>