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09\"/>
    </mc:Choice>
  </mc:AlternateContent>
  <xr:revisionPtr revIDLastSave="0" documentId="13_ncr:1_{629669C5-E08B-4D2B-B465-3EC9A56BFE3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5" sheetId="1" r:id="rId1"/>
  </sheets>
  <definedNames>
    <definedName name="_xlnm.Print_Area" localSheetId="0">ตารางที่5!$A$1:$D$24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<sst xmlns="http://schemas.openxmlformats.org/spreadsheetml/2006/main" count="22" uniqueCount="15">
  <si>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</si>
  <si>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</si>
  <si>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</si>
  <si>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</si>
  <si>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</si>
  <si>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</si>
  <si>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</si>
  <si>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</si>
  <si>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</si>
  <si>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</si>
  <si>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</si>
  <si>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</si>
  <si>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</si>
  <si>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</si>
  <si>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เดือนกันยายน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</si>
</sst>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87" fontId="2" fillId="0" borderId="0" xfId="0" applyNumberFormat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90" fontId="6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showGridLines="0" tabSelected="1" zoomScaleNormal="10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13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12</v>
      </c>
      <c r="B3" s="12" t="s">
        <v>11</v>
      </c>
      <c r="C3" s="12" t="s">
        <v>10</v>
      </c>
      <c r="D3" s="12" t="s">
        <v>9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6" t="s">
        <v>8</v>
      </c>
      <c r="D5" s="13"/>
      <c r="E5" s="9"/>
    </row>
    <row r="6" spans="1:8" s="5" customFormat="1" x14ac:dyDescent="0.35">
      <c r="A6" s="10" t="s">
        <v>6</v>
      </c>
      <c r="B6" s="28">
        <v>462188.13</v>
      </c>
      <c r="C6" s="28">
        <v>246982.37</v>
      </c>
      <c r="D6" s="28">
        <v>215205.76000000001</v>
      </c>
      <c r="E6" s="7"/>
    </row>
    <row r="7" spans="1:8" s="3" customFormat="1" x14ac:dyDescent="0.35">
      <c r="A7" s="16" t="s">
        <v>5</v>
      </c>
      <c r="B7" s="29">
        <v>6341.2</v>
      </c>
      <c r="C7" s="29">
        <v>5194.17</v>
      </c>
      <c r="D7" s="29">
        <v>1147.03</v>
      </c>
      <c r="E7" s="7"/>
      <c r="F7" s="15"/>
      <c r="G7" s="17"/>
      <c r="H7" s="17"/>
    </row>
    <row r="8" spans="1:8" s="3" customFormat="1" x14ac:dyDescent="0.35">
      <c r="A8" s="16" t="s">
        <v>4</v>
      </c>
      <c r="B8" s="29">
        <v>56443.94</v>
      </c>
      <c r="C8" s="29">
        <v>27263.919999999998</v>
      </c>
      <c r="D8" s="29">
        <v>29180.02</v>
      </c>
      <c r="E8" s="7"/>
      <c r="F8" s="15"/>
      <c r="G8" s="17"/>
      <c r="H8" s="17"/>
    </row>
    <row r="9" spans="1:8" s="3" customFormat="1" x14ac:dyDescent="0.35">
      <c r="A9" s="16" t="s">
        <v>3</v>
      </c>
      <c r="B9" s="29">
        <v>134868.29999999999</v>
      </c>
      <c r="C9" s="29">
        <v>73795.56</v>
      </c>
      <c r="D9" s="29">
        <v>61072.75</v>
      </c>
      <c r="E9" s="7"/>
      <c r="F9" s="15"/>
      <c r="G9" s="17"/>
      <c r="H9" s="17"/>
    </row>
    <row r="10" spans="1:8" s="3" customFormat="1" x14ac:dyDescent="0.35">
      <c r="A10" s="16" t="s">
        <v>2</v>
      </c>
      <c r="B10" s="29">
        <v>171591.45</v>
      </c>
      <c r="C10" s="29">
        <v>107600.3</v>
      </c>
      <c r="D10" s="29">
        <v>63991.15</v>
      </c>
      <c r="E10" s="7"/>
      <c r="F10" s="15"/>
      <c r="G10" s="17"/>
      <c r="H10" s="17"/>
    </row>
    <row r="11" spans="1:8" x14ac:dyDescent="0.35">
      <c r="A11" s="16" t="s">
        <v>1</v>
      </c>
      <c r="B11" s="29">
        <v>92554.36</v>
      </c>
      <c r="C11" s="29">
        <v>33128.43</v>
      </c>
      <c r="D11" s="29">
        <v>59425.94</v>
      </c>
      <c r="E11" s="7"/>
      <c r="F11" s="15"/>
      <c r="G11" s="17"/>
      <c r="H11" s="17"/>
    </row>
    <row r="12" spans="1:8" x14ac:dyDescent="0.35">
      <c r="A12" s="18" t="s">
        <v>0</v>
      </c>
      <c r="B12" s="29">
        <v>388.87</v>
      </c>
      <c r="C12" s="30">
        <v>0</v>
      </c>
      <c r="D12" s="29">
        <v>388.87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7</v>
      </c>
      <c r="D14" s="20"/>
      <c r="E14" s="2"/>
      <c r="F14" s="15"/>
      <c r="G14" s="17"/>
      <c r="H14" s="17"/>
    </row>
    <row r="15" spans="1:8" s="5" customFormat="1" x14ac:dyDescent="0.35">
      <c r="A15" s="10" t="s">
        <v>6</v>
      </c>
      <c r="B15" s="22">
        <f>SUM(B16:B21)</f>
        <v>99.999997836378895</v>
      </c>
      <c r="C15" s="22">
        <f>SUM(C16:C21)</f>
        <v>100.00000404887199</v>
      </c>
      <c r="D15" s="22">
        <f>SUM(D16:D21)</f>
        <v>100</v>
      </c>
      <c r="E15" s="6"/>
    </row>
    <row r="16" spans="1:8" s="3" customFormat="1" x14ac:dyDescent="0.5">
      <c r="A16" s="16" t="s">
        <v>5</v>
      </c>
      <c r="B16" s="23">
        <f>(B7/$B$6)*100</f>
        <v>1.3719954253260462</v>
      </c>
      <c r="C16" s="23">
        <f>(C7/$C$6)*100</f>
        <v>2.1030529426047697</v>
      </c>
      <c r="D16" s="23">
        <f>(D7/$D$6)*100</f>
        <v>0.53299223961291742</v>
      </c>
      <c r="E16" s="4"/>
    </row>
    <row r="17" spans="1:5" s="3" customFormat="1" x14ac:dyDescent="0.5">
      <c r="A17" s="16" t="s">
        <v>4</v>
      </c>
      <c r="B17" s="23">
        <f t="shared" ref="B17:B21" si="0">(B8/$B$6)*100</f>
        <v>12.212330074335748</v>
      </c>
      <c r="C17" s="23">
        <f t="shared" ref="C17:C21" si="1">(C8/$C$6)*100</f>
        <v>11.038812203478329</v>
      </c>
      <c r="D17" s="23">
        <f t="shared" ref="D17:D21" si="2">(D8/$D$6)*100</f>
        <v>13.559125926740995</v>
      </c>
      <c r="E17" s="4"/>
    </row>
    <row r="18" spans="1:5" s="3" customFormat="1" x14ac:dyDescent="0.5">
      <c r="A18" s="16" t="s">
        <v>3</v>
      </c>
      <c r="B18" s="23">
        <f t="shared" si="0"/>
        <v>29.180390244985304</v>
      </c>
      <c r="C18" s="23">
        <f t="shared" si="1"/>
        <v>29.878877589521874</v>
      </c>
      <c r="D18" s="23">
        <f t="shared" si="2"/>
        <v>28.378771088654876</v>
      </c>
      <c r="E18" s="4"/>
    </row>
    <row r="19" spans="1:5" s="3" customFormat="1" x14ac:dyDescent="0.5">
      <c r="A19" s="16" t="s">
        <v>2</v>
      </c>
      <c r="B19" s="23">
        <f t="shared" si="0"/>
        <v>37.125888542399395</v>
      </c>
      <c r="C19" s="23">
        <f t="shared" si="1"/>
        <v>43.565984082183682</v>
      </c>
      <c r="D19" s="23">
        <f t="shared" si="2"/>
        <v>29.734868620616844</v>
      </c>
      <c r="E19" s="4"/>
    </row>
    <row r="20" spans="1:5" x14ac:dyDescent="0.35">
      <c r="A20" s="16" t="s">
        <v>1</v>
      </c>
      <c r="B20" s="23">
        <f t="shared" si="0"/>
        <v>20.025256814795309</v>
      </c>
      <c r="C20" s="23">
        <f t="shared" si="1"/>
        <v>13.413277231083336</v>
      </c>
      <c r="D20" s="23">
        <f t="shared" si="2"/>
        <v>27.613545288007163</v>
      </c>
      <c r="E20" s="2"/>
    </row>
    <row r="21" spans="1:5" x14ac:dyDescent="0.35">
      <c r="A21" s="18" t="s">
        <v>0</v>
      </c>
      <c r="B21" s="23">
        <f t="shared" si="0"/>
        <v>8.4136734537081259E-2</v>
      </c>
      <c r="C21" s="23">
        <f t="shared" si="1"/>
        <v>0</v>
      </c>
      <c r="D21" s="23">
        <f t="shared" si="2"/>
        <v>0.18069683636720504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3" t="s">
        <v>14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2019-03-29T09:26:28Z</cp:lastPrinted>
  <dcterms:created xsi:type="dcterms:W3CDTF">2018-04-23T04:26:37Z</dcterms:created>
  <dcterms:modified xsi:type="dcterms:W3CDTF">2019-11-28T07:43:53Z</dcterms:modified>
</cp:coreProperties>
</file>