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69D5DF8-D315-4558-971C-25E3C9C1A1E1}" xr6:coauthVersionLast="47" xr6:coauthVersionMax="47" xr10:uidLastSave="{00000000-0000-0000-0000-000000000000}"/>
  <bookViews>
    <workbookView xWindow="-108" yWindow="-108" windowWidth="23256" windowHeight="12576" tabRatio="526" xr2:uid="{00000000-000D-0000-FFFF-FFFF00000000}"/>
  </bookViews>
  <sheets>
    <sheet name="ตารางที่6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C6" i="3"/>
  <c r="D6" i="3"/>
  <c r="B6" i="3"/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<sst xmlns="http://schemas.openxmlformats.org/spreadsheetml/2006/main" count="30" uniqueCount="21">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</sst>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0.0"/>
    <numFmt numFmtId="167" formatCode="#,##0.0;\(#,##0.0\);&quot;-&quot;;\-@\-"/>
    <numFmt numFmtId="168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67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7" fontId="2" fillId="0" borderId="2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8" fontId="1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6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6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6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6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6"/>
    </sheetNames>
    <sheetDataSet>
      <sheetData sheetId="0">
        <row r="6">
          <cell r="B6">
            <v>483393.85</v>
          </cell>
          <cell r="C6">
            <v>258857.43</v>
          </cell>
          <cell r="D6">
            <v>224536.42</v>
          </cell>
        </row>
        <row r="7">
          <cell r="B7">
            <v>5275.04</v>
          </cell>
          <cell r="C7">
            <v>3224.35</v>
          </cell>
          <cell r="D7">
            <v>2050.6799999999998</v>
          </cell>
        </row>
        <row r="8">
          <cell r="B8">
            <v>863.11</v>
          </cell>
          <cell r="C8">
            <v>127.8</v>
          </cell>
          <cell r="D8">
            <v>735.32</v>
          </cell>
        </row>
        <row r="9">
          <cell r="B9">
            <v>5707.09</v>
          </cell>
          <cell r="C9">
            <v>4661.42</v>
          </cell>
          <cell r="D9">
            <v>1045.68</v>
          </cell>
        </row>
        <row r="10">
          <cell r="B10">
            <v>66267.58</v>
          </cell>
          <cell r="C10">
            <v>26582.5</v>
          </cell>
          <cell r="D10">
            <v>39685.08</v>
          </cell>
        </row>
        <row r="11">
          <cell r="B11">
            <v>33838.980000000003</v>
          </cell>
          <cell r="C11">
            <v>19066.62</v>
          </cell>
          <cell r="D11">
            <v>14772.37</v>
          </cell>
        </row>
        <row r="12">
          <cell r="B12">
            <v>88402.14</v>
          </cell>
          <cell r="C12">
            <v>46590.89</v>
          </cell>
          <cell r="D12">
            <v>41811.25</v>
          </cell>
        </row>
        <row r="13">
          <cell r="B13">
            <v>213185.65</v>
          </cell>
          <cell r="C13">
            <v>125034.3</v>
          </cell>
          <cell r="D13">
            <v>88151.35</v>
          </cell>
        </row>
        <row r="14">
          <cell r="B14">
            <v>69854.25</v>
          </cell>
          <cell r="C14">
            <v>33569.56</v>
          </cell>
          <cell r="D14">
            <v>36284.69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6"/>
    </sheetNames>
    <sheetDataSet>
      <sheetData sheetId="0">
        <row r="6">
          <cell r="B6">
            <v>496958.65</v>
          </cell>
          <cell r="C6">
            <v>269268.47999999998</v>
          </cell>
          <cell r="D6">
            <v>227690.17</v>
          </cell>
        </row>
        <row r="7">
          <cell r="B7">
            <v>8755.09</v>
          </cell>
          <cell r="C7">
            <v>5026.1400000000003</v>
          </cell>
          <cell r="D7">
            <v>3728.96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13285.31</v>
          </cell>
          <cell r="C9">
            <v>6062.16</v>
          </cell>
          <cell r="D9">
            <v>7223.14</v>
          </cell>
        </row>
        <row r="10">
          <cell r="B10">
            <v>57957.36</v>
          </cell>
          <cell r="C10">
            <v>30451.61</v>
          </cell>
          <cell r="D10">
            <v>27505.74</v>
          </cell>
        </row>
        <row r="11">
          <cell r="B11">
            <v>41615.61</v>
          </cell>
          <cell r="C11">
            <v>26113.72</v>
          </cell>
          <cell r="D11">
            <v>15501.89</v>
          </cell>
        </row>
        <row r="12">
          <cell r="B12">
            <v>115991.67999999999</v>
          </cell>
          <cell r="C12">
            <v>62456.09</v>
          </cell>
          <cell r="D12">
            <v>53535.59</v>
          </cell>
        </row>
        <row r="13">
          <cell r="B13">
            <v>200827.29</v>
          </cell>
          <cell r="C13">
            <v>110973.1</v>
          </cell>
          <cell r="D13">
            <v>89854.19</v>
          </cell>
        </row>
        <row r="14">
          <cell r="B14">
            <v>58526.31</v>
          </cell>
          <cell r="C14">
            <v>28185.66</v>
          </cell>
          <cell r="D14">
            <v>30340.65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6"/>
    </sheetNames>
    <sheetDataSet>
      <sheetData sheetId="0">
        <row r="6">
          <cell r="B6">
            <v>459791.22</v>
          </cell>
          <cell r="C6">
            <v>248591.61</v>
          </cell>
          <cell r="D6">
            <v>211199.61</v>
          </cell>
        </row>
        <row r="7">
          <cell r="B7">
            <v>949.75</v>
          </cell>
          <cell r="C7">
            <v>0</v>
          </cell>
          <cell r="D7">
            <v>949.75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1704.28</v>
          </cell>
          <cell r="C9">
            <v>1113.76</v>
          </cell>
          <cell r="D9">
            <v>590.52</v>
          </cell>
        </row>
        <row r="10">
          <cell r="B10">
            <v>48949.27</v>
          </cell>
          <cell r="C10">
            <v>22488</v>
          </cell>
          <cell r="D10">
            <v>26461.279999999999</v>
          </cell>
        </row>
        <row r="11">
          <cell r="B11">
            <v>27158.69</v>
          </cell>
          <cell r="C11">
            <v>17451.96</v>
          </cell>
          <cell r="D11">
            <v>9706.73</v>
          </cell>
        </row>
        <row r="12">
          <cell r="B12">
            <v>87380.64</v>
          </cell>
          <cell r="C12">
            <v>42469.46</v>
          </cell>
          <cell r="D12">
            <v>44911.18</v>
          </cell>
        </row>
        <row r="13">
          <cell r="B13">
            <v>188670.29</v>
          </cell>
          <cell r="C13">
            <v>107536.54</v>
          </cell>
          <cell r="D13">
            <v>81133.75</v>
          </cell>
        </row>
        <row r="14">
          <cell r="B14">
            <v>104978.3</v>
          </cell>
          <cell r="C14">
            <v>57531.89</v>
          </cell>
          <cell r="D14">
            <v>47446.41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6"/>
    </sheetNames>
    <sheetDataSet>
      <sheetData sheetId="0">
        <row r="6">
          <cell r="B6">
            <v>476004.08</v>
          </cell>
          <cell r="C6">
            <v>254902.08</v>
          </cell>
          <cell r="D6">
            <v>221102</v>
          </cell>
        </row>
        <row r="7">
          <cell r="B7">
            <v>4120.54</v>
          </cell>
          <cell r="C7">
            <v>3236.99</v>
          </cell>
          <cell r="D7">
            <v>883.55</v>
          </cell>
        </row>
        <row r="8">
          <cell r="B8">
            <v>2466.7399999999998</v>
          </cell>
          <cell r="C8">
            <v>1219.3499999999999</v>
          </cell>
          <cell r="D8">
            <v>1247.3900000000001</v>
          </cell>
        </row>
        <row r="9">
          <cell r="B9">
            <v>10817.52</v>
          </cell>
          <cell r="C9">
            <v>6636.89</v>
          </cell>
          <cell r="D9">
            <v>4180.63</v>
          </cell>
        </row>
        <row r="10">
          <cell r="B10">
            <v>37508.21</v>
          </cell>
          <cell r="C10">
            <v>17995.95</v>
          </cell>
          <cell r="D10">
            <v>19512.27</v>
          </cell>
        </row>
        <row r="11">
          <cell r="B11">
            <v>24683.63</v>
          </cell>
          <cell r="C11">
            <v>15647</v>
          </cell>
          <cell r="D11">
            <v>9036.6299999999992</v>
          </cell>
        </row>
        <row r="12">
          <cell r="B12">
            <v>89883.16</v>
          </cell>
          <cell r="C12">
            <v>44146.64</v>
          </cell>
          <cell r="D12">
            <v>45736.52</v>
          </cell>
        </row>
        <row r="13">
          <cell r="B13">
            <v>222339.16</v>
          </cell>
          <cell r="C13">
            <v>124214.34</v>
          </cell>
          <cell r="D13">
            <v>98124.82</v>
          </cell>
        </row>
        <row r="14">
          <cell r="B14">
            <v>84185.11</v>
          </cell>
          <cell r="C14">
            <v>41804.910000000003</v>
          </cell>
          <cell r="D14">
            <v>42380.2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>
      <selection activeCell="A29" sqref="A29"/>
    </sheetView>
  </sheetViews>
  <sheetFormatPr defaultColWidth="9.125" defaultRowHeight="24.6" x14ac:dyDescent="0.7"/>
  <cols>
    <col min="1" max="1" width="30.75" style="2" customWidth="1"/>
    <col min="2" max="2" width="20.75" style="32" customWidth="1"/>
    <col min="3" max="4" width="20.75" style="2" customWidth="1"/>
    <col min="5" max="16384" width="9.125" style="2"/>
  </cols>
  <sheetData>
    <row r="1" spans="1:10" s="1" customFormat="1" x14ac:dyDescent="0.7">
      <c r="A1" s="1" t="s">
        <v>19</v>
      </c>
      <c r="B1" s="32"/>
      <c r="C1" s="2"/>
      <c r="D1" s="2"/>
    </row>
    <row r="2" spans="1:10" ht="12" customHeight="1" x14ac:dyDescent="0.7"/>
    <row r="3" spans="1:10" s="1" customFormat="1" x14ac:dyDescent="0.7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7">
      <c r="A4" s="12"/>
      <c r="B4" s="34"/>
      <c r="C4" s="31"/>
      <c r="D4" s="31"/>
      <c r="E4" s="4"/>
    </row>
    <row r="5" spans="1:10" s="1" customFormat="1" x14ac:dyDescent="0.7">
      <c r="A5" s="12"/>
      <c r="B5" s="35"/>
      <c r="C5" s="27" t="s">
        <v>4</v>
      </c>
      <c r="D5" s="13"/>
      <c r="E5" s="4"/>
    </row>
    <row r="6" spans="1:10" s="6" customFormat="1" x14ac:dyDescent="0.7">
      <c r="A6" s="13" t="s">
        <v>3</v>
      </c>
      <c r="B6" s="42">
        <f>([1]ตารางที่6!B6+[2]ตารางที่6!B6+[3]ตารางที่6!B6+[4]ตารางที่6!B6)/4</f>
        <v>479036.95</v>
      </c>
      <c r="C6" s="42">
        <f>([1]ตารางที่6!C6+[2]ตารางที่6!C6+[3]ตารางที่6!C6+[4]ตารางที่6!C6)/4</f>
        <v>257904.89999999997</v>
      </c>
      <c r="D6" s="42">
        <f>([1]ตารางที่6!D6+[2]ตารางที่6!D6+[3]ตารางที่6!D6+[4]ตารางที่6!D6)/4</f>
        <v>221132.05</v>
      </c>
      <c r="E6" s="14"/>
      <c r="F6" s="29"/>
      <c r="G6" s="16"/>
      <c r="H6" s="16"/>
    </row>
    <row r="7" spans="1:10" s="5" customFormat="1" ht="28.2" x14ac:dyDescent="0.7">
      <c r="A7" s="15" t="s">
        <v>18</v>
      </c>
      <c r="B7" s="43">
        <f>([1]ตารางที่6!B7+[2]ตารางที่6!B7+[3]ตารางที่6!B7+[4]ตารางที่6!B7)/4</f>
        <v>4775.1050000000005</v>
      </c>
      <c r="C7" s="43">
        <f>([1]ตารางที่6!C7+[2]ตารางที่6!C7+[3]ตารางที่6!C7+[4]ตารางที่6!C7)/4</f>
        <v>2871.87</v>
      </c>
      <c r="D7" s="43">
        <f>([1]ตารางที่6!D7+[2]ตารางที่6!D7+[3]ตารางที่6!D7+[4]ตารางที่6!D7)/4</f>
        <v>1903.2349999999999</v>
      </c>
      <c r="E7" s="14"/>
      <c r="F7" s="29"/>
      <c r="G7" s="16"/>
      <c r="H7" s="16"/>
      <c r="I7" s="16"/>
    </row>
    <row r="8" spans="1:10" s="6" customFormat="1" x14ac:dyDescent="0.7">
      <c r="A8" s="15" t="s">
        <v>7</v>
      </c>
      <c r="B8" s="43">
        <f>([1]ตารางที่6!B8+[2]ตารางที่6!B8+[3]ตารางที่6!B8+[4]ตารางที่6!B8)/4</f>
        <v>832.46249999999998</v>
      </c>
      <c r="C8" s="43">
        <f>([1]ตารางที่6!C8+[2]ตารางที่6!C8+[3]ตารางที่6!C8+[4]ตารางที่6!C8)/4</f>
        <v>336.78749999999997</v>
      </c>
      <c r="D8" s="43">
        <f>([1]ตารางที่6!D8+[2]ตารางที่6!D8+[3]ตารางที่6!D8+[4]ตารางที่6!D8)/4</f>
        <v>495.67750000000001</v>
      </c>
      <c r="E8" s="14"/>
      <c r="F8" s="30"/>
      <c r="G8" s="16"/>
      <c r="H8" s="16"/>
      <c r="I8" s="16"/>
    </row>
    <row r="9" spans="1:10" s="6" customFormat="1" x14ac:dyDescent="0.7">
      <c r="A9" s="17" t="s">
        <v>8</v>
      </c>
      <c r="B9" s="43">
        <f>([1]ตารางที่6!B9+[2]ตารางที่6!B9+[3]ตารางที่6!B9+[4]ตารางที่6!B9)/4</f>
        <v>7878.55</v>
      </c>
      <c r="C9" s="43">
        <f>([1]ตารางที่6!C9+[2]ตารางที่6!C9+[3]ตารางที่6!C9+[4]ตารางที่6!C9)/4</f>
        <v>4618.5574999999999</v>
      </c>
      <c r="D9" s="43">
        <f>([1]ตารางที่6!D9+[2]ตารางที่6!D9+[3]ตารางที่6!D9+[4]ตารางที่6!D9)/4</f>
        <v>3259.9925000000003</v>
      </c>
      <c r="E9" s="14"/>
      <c r="F9" s="29"/>
      <c r="G9" s="30"/>
      <c r="H9" s="16"/>
      <c r="I9" s="16"/>
    </row>
    <row r="10" spans="1:10" s="6" customFormat="1" x14ac:dyDescent="0.7">
      <c r="A10" s="15" t="s">
        <v>9</v>
      </c>
      <c r="B10" s="43">
        <f>([1]ตารางที่6!B10+[2]ตารางที่6!B10+[3]ตารางที่6!B10+[4]ตารางที่6!B10)/4</f>
        <v>52670.604999999996</v>
      </c>
      <c r="C10" s="43">
        <f>([1]ตารางที่6!C10+[2]ตารางที่6!C10+[3]ตารางที่6!C10+[4]ตารางที่6!C10)/4</f>
        <v>24379.514999999999</v>
      </c>
      <c r="D10" s="43">
        <f>([1]ตารางที่6!D10+[2]ตารางที่6!D10+[3]ตารางที่6!D10+[4]ตารางที่6!D10)/4</f>
        <v>28291.092500000002</v>
      </c>
      <c r="E10" s="14"/>
      <c r="F10" s="29"/>
      <c r="G10" s="16"/>
      <c r="H10" s="16"/>
      <c r="I10" s="16"/>
      <c r="J10" s="16"/>
    </row>
    <row r="11" spans="1:10" s="6" customFormat="1" x14ac:dyDescent="0.7">
      <c r="A11" s="15" t="s">
        <v>10</v>
      </c>
      <c r="B11" s="43">
        <f>([1]ตารางที่6!B11+[2]ตารางที่6!B11+[3]ตารางที่6!B11+[4]ตารางที่6!B11)/4</f>
        <v>31824.227500000001</v>
      </c>
      <c r="C11" s="43">
        <f>([1]ตารางที่6!C11+[2]ตารางที่6!C11+[3]ตารางที่6!C11+[4]ตารางที่6!C11)/4</f>
        <v>19569.824999999997</v>
      </c>
      <c r="D11" s="43">
        <f>([1]ตารางที่6!D11+[2]ตารางที่6!D11+[3]ตารางที่6!D11+[4]ตารางที่6!D11)/4</f>
        <v>12254.405000000001</v>
      </c>
      <c r="E11" s="14"/>
      <c r="F11" s="29"/>
      <c r="G11" s="16"/>
      <c r="H11" s="16"/>
      <c r="I11" s="16"/>
      <c r="J11" s="16"/>
    </row>
    <row r="12" spans="1:10" x14ac:dyDescent="0.7">
      <c r="A12" s="15" t="s">
        <v>11</v>
      </c>
      <c r="B12" s="43">
        <f>([1]ตารางที่6!B12+[2]ตารางที่6!B12+[3]ตารางที่6!B12+[4]ตารางที่6!B12)/4</f>
        <v>95414.404999999999</v>
      </c>
      <c r="C12" s="43">
        <f>([1]ตารางที่6!C12+[2]ตารางที่6!C12+[3]ตารางที่6!C12+[4]ตารางที่6!C12)/4</f>
        <v>48915.770000000004</v>
      </c>
      <c r="D12" s="43">
        <f>([1]ตารางที่6!D12+[2]ตารางที่6!D12+[3]ตารางที่6!D12+[4]ตารางที่6!D12)/4</f>
        <v>46498.634999999995</v>
      </c>
      <c r="E12" s="14"/>
      <c r="F12" s="29"/>
      <c r="G12" s="16"/>
      <c r="H12" s="16"/>
      <c r="I12" s="16"/>
      <c r="J12" s="16"/>
    </row>
    <row r="13" spans="1:10" x14ac:dyDescent="0.7">
      <c r="A13" s="15" t="s">
        <v>12</v>
      </c>
      <c r="B13" s="43">
        <f>([1]ตารางที่6!B13+[2]ตารางที่6!B13+[3]ตารางที่6!B13+[4]ตารางที่6!B13)/4</f>
        <v>206255.5975</v>
      </c>
      <c r="C13" s="43">
        <f>([1]ตารางที่6!C13+[2]ตารางที่6!C13+[3]ตารางที่6!C13+[4]ตารางที่6!C13)/4</f>
        <v>116939.57</v>
      </c>
      <c r="D13" s="43">
        <f>([1]ตารางที่6!D13+[2]ตารางที่6!D13+[3]ตารางที่6!D13+[4]ตารางที่6!D13)/4</f>
        <v>89316.027499999997</v>
      </c>
      <c r="E13" s="14"/>
      <c r="F13" s="29"/>
      <c r="G13" s="16"/>
      <c r="H13" s="16"/>
      <c r="I13" s="16"/>
      <c r="J13" s="16"/>
    </row>
    <row r="14" spans="1:10" x14ac:dyDescent="0.7">
      <c r="A14" s="18" t="s">
        <v>13</v>
      </c>
      <c r="B14" s="43">
        <f>([1]ตารางที่6!B14+[2]ตารางที่6!B14+[3]ตารางที่6!B14+[4]ตารางที่6!B14)/4</f>
        <v>79385.992499999993</v>
      </c>
      <c r="C14" s="43">
        <f>([1]ตารางที่6!C14+[2]ตารางที่6!C14+[3]ตารางที่6!C14+[4]ตารางที่6!C14)/4</f>
        <v>40273.005000000005</v>
      </c>
      <c r="D14" s="43">
        <f>([1]ตารางที่6!D14+[2]ตารางที่6!D14+[3]ตารางที่6!D14+[4]ตารางที่6!D14)/4</f>
        <v>39112.987500000003</v>
      </c>
      <c r="E14" s="14"/>
      <c r="F14" s="29"/>
      <c r="G14" s="16"/>
      <c r="H14" s="16"/>
      <c r="I14" s="19"/>
      <c r="J14" s="16"/>
    </row>
    <row r="15" spans="1:10" ht="12" customHeight="1" x14ac:dyDescent="0.7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7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7">
      <c r="A17" s="13" t="s">
        <v>3</v>
      </c>
      <c r="B17" s="40">
        <f>SUM(B18:B25)</f>
        <v>99.999998956239168</v>
      </c>
      <c r="C17" s="40">
        <f t="shared" ref="C17:D17" si="0">SUM(C18:C25)</f>
        <v>100.00000000000001</v>
      </c>
      <c r="D17" s="40">
        <f t="shared" si="0"/>
        <v>100.00000113054621</v>
      </c>
      <c r="E17" s="8"/>
      <c r="F17" s="16"/>
      <c r="G17" s="20"/>
      <c r="H17" s="20"/>
      <c r="I17" s="20"/>
    </row>
    <row r="18" spans="1:10" s="5" customFormat="1" ht="28.2" x14ac:dyDescent="0.6">
      <c r="A18" s="15" t="s">
        <v>14</v>
      </c>
      <c r="B18" s="41">
        <f>(B7/$B$6)*100</f>
        <v>0.99681350259097978</v>
      </c>
      <c r="C18" s="41">
        <f>(C7/$C$6)*100</f>
        <v>1.1135383623963717</v>
      </c>
      <c r="D18" s="41">
        <f>(D7/$D$6)*100</f>
        <v>0.8606780428255425</v>
      </c>
      <c r="E18" s="8"/>
      <c r="I18" s="21"/>
    </row>
    <row r="19" spans="1:10" s="6" customFormat="1" x14ac:dyDescent="0.7">
      <c r="A19" s="15" t="s">
        <v>7</v>
      </c>
      <c r="B19" s="41">
        <f t="shared" ref="B19:B25" si="1">(B8/$B$6)*100</f>
        <v>0.17377834841341569</v>
      </c>
      <c r="C19" s="41">
        <f t="shared" ref="C19:C25" si="2">(C8/$C$6)*100</f>
        <v>0.13058592527710797</v>
      </c>
      <c r="D19" s="41">
        <f t="shared" ref="D19:D25" si="3">(D8/$D$6)*100</f>
        <v>0.22415452667308972</v>
      </c>
      <c r="E19" s="9"/>
      <c r="F19" s="20"/>
      <c r="G19" s="20"/>
      <c r="H19" s="10"/>
      <c r="I19" s="2"/>
    </row>
    <row r="20" spans="1:10" s="6" customFormat="1" x14ac:dyDescent="0.7">
      <c r="A20" s="17" t="s">
        <v>8</v>
      </c>
      <c r="B20" s="41">
        <f t="shared" si="1"/>
        <v>1.6446643625298634</v>
      </c>
      <c r="C20" s="41">
        <f t="shared" si="2"/>
        <v>1.7907986626078065</v>
      </c>
      <c r="D20" s="41">
        <f t="shared" si="3"/>
        <v>1.4742288600860889</v>
      </c>
      <c r="E20" s="9"/>
      <c r="H20" s="20"/>
      <c r="I20" s="2"/>
    </row>
    <row r="21" spans="1:10" s="6" customFormat="1" x14ac:dyDescent="0.6">
      <c r="A21" s="15" t="s">
        <v>9</v>
      </c>
      <c r="B21" s="41">
        <f t="shared" si="1"/>
        <v>10.995102778606118</v>
      </c>
      <c r="C21" s="41">
        <f t="shared" si="2"/>
        <v>9.4529088047571026</v>
      </c>
      <c r="D21" s="41">
        <f t="shared" si="3"/>
        <v>12.793754907983715</v>
      </c>
      <c r="E21" s="9"/>
      <c r="H21" s="20"/>
      <c r="I21" s="20"/>
    </row>
    <row r="22" spans="1:10" s="6" customFormat="1" x14ac:dyDescent="0.6">
      <c r="A22" s="15" t="s">
        <v>10</v>
      </c>
      <c r="B22" s="41">
        <f t="shared" si="1"/>
        <v>6.6433763616773192</v>
      </c>
      <c r="C22" s="41">
        <f t="shared" si="2"/>
        <v>7.5880004606349081</v>
      </c>
      <c r="D22" s="41">
        <f t="shared" si="3"/>
        <v>5.5416684284345044</v>
      </c>
      <c r="E22" s="9"/>
      <c r="I22" s="22"/>
    </row>
    <row r="23" spans="1:10" x14ac:dyDescent="0.7">
      <c r="A23" s="15" t="s">
        <v>11</v>
      </c>
      <c r="B23" s="41">
        <f t="shared" si="1"/>
        <v>19.917963530788178</v>
      </c>
      <c r="C23" s="41">
        <f t="shared" si="2"/>
        <v>18.966591949202986</v>
      </c>
      <c r="D23" s="41">
        <f t="shared" si="3"/>
        <v>21.027542140544529</v>
      </c>
      <c r="E23" s="7"/>
      <c r="I23" s="3"/>
    </row>
    <row r="24" spans="1:10" x14ac:dyDescent="0.7">
      <c r="A24" s="15" t="s">
        <v>12</v>
      </c>
      <c r="B24" s="41">
        <f t="shared" si="1"/>
        <v>43.056302337429294</v>
      </c>
      <c r="C24" s="41">
        <f t="shared" si="2"/>
        <v>45.342128047974285</v>
      </c>
      <c r="D24" s="41">
        <f t="shared" si="3"/>
        <v>40.390358385408177</v>
      </c>
      <c r="E24" s="7"/>
    </row>
    <row r="25" spans="1:10" x14ac:dyDescent="0.7">
      <c r="A25" s="18" t="s">
        <v>13</v>
      </c>
      <c r="B25" s="41">
        <f t="shared" si="1"/>
        <v>16.571997734204007</v>
      </c>
      <c r="C25" s="41">
        <f t="shared" si="2"/>
        <v>15.615447787149453</v>
      </c>
      <c r="D25" s="41">
        <f t="shared" si="3"/>
        <v>17.687615838590563</v>
      </c>
      <c r="E25" s="7"/>
    </row>
    <row r="26" spans="1:10" ht="12" customHeight="1" x14ac:dyDescent="0.7">
      <c r="A26" s="23"/>
      <c r="B26" s="37"/>
      <c r="C26" s="24"/>
      <c r="D26" s="24"/>
      <c r="E26" s="7"/>
    </row>
    <row r="27" spans="1:10" ht="12" customHeight="1" x14ac:dyDescent="0.7">
      <c r="A27" s="18"/>
      <c r="B27" s="38"/>
      <c r="C27" s="25"/>
      <c r="D27" s="25"/>
      <c r="E27" s="7"/>
      <c r="J27" s="2" t="s">
        <v>16</v>
      </c>
    </row>
    <row r="28" spans="1:10" ht="28.2" x14ac:dyDescent="0.7">
      <c r="A28" s="26" t="s">
        <v>15</v>
      </c>
      <c r="C28" s="3"/>
      <c r="D28" s="3"/>
    </row>
    <row r="29" spans="1:10" x14ac:dyDescent="0.7">
      <c r="A29" s="6" t="s">
        <v>20</v>
      </c>
      <c r="B29" s="3"/>
    </row>
    <row r="30" spans="1:10" x14ac:dyDescent="0.7">
      <c r="A30" s="2" t="s">
        <v>17</v>
      </c>
      <c r="B30" s="39"/>
      <c r="C30" s="6"/>
    </row>
    <row r="31" spans="1:10" x14ac:dyDescent="0.7">
      <c r="E31" s="3"/>
    </row>
    <row r="32" spans="1:10" x14ac:dyDescent="0.7">
      <c r="E32" s="3"/>
    </row>
    <row r="33" spans="5:5" x14ac:dyDescent="0.7">
      <c r="E33" s="3"/>
    </row>
    <row r="34" spans="5:5" x14ac:dyDescent="0.7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2019-03-29T09:28:14Z</cp:lastPrinted>
  <dcterms:created xsi:type="dcterms:W3CDTF">2000-11-20T04:06:35Z</dcterms:created>
  <dcterms:modified xsi:type="dcterms:W3CDTF">2022-03-31T08:29:44Z</dcterms:modified>
</cp:coreProperties>
</file>