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-120" yWindow="-120" windowWidth="21840" windowHeight="13140" tabRatio="833"/>
  </bookViews>
  <sheets>
    <sheet name="T-1.5" sheetId="1" r:id="rId1"/>
  </sheets>
  <definedNames>
    <definedName name="_xlnm.Print_Area" localSheetId="0">'T-1.5'!$A$1:$N$24</definedName>
  </definedNames>
  <calcPr calcId="191029"/>
</workbook>
</file>

<file path=xl/calcChain.xml><?xml version="1.0" encoding="utf-8"?>
<calcChain xmlns="http://schemas.openxmlformats.org/spreadsheetml/2006/main">
  <c r="K9" i="1" l="1"/>
  <c r="K8" i="1"/>
  <c r="L7" i="1"/>
  <c r="K7" i="1"/>
</calcChain>
</file>

<file path=xl/sharedStrings.xml><?xml version="1.0" encoding="utf-8"?>
<sst xmlns="http://schemas.openxmlformats.org/spreadsheetml/2006/main" count="38" uniqueCount="35">
  <si>
    <t>ตาราง</t>
  </si>
  <si>
    <t>ปี</t>
  </si>
  <si>
    <t>Year</t>
  </si>
  <si>
    <t>จำนวน  Number</t>
  </si>
  <si>
    <t>เกิดมีชีพ</t>
  </si>
  <si>
    <t>ตาย</t>
  </si>
  <si>
    <t>ทารกตาย</t>
  </si>
  <si>
    <t>มารดาตาย</t>
  </si>
  <si>
    <t>อัตรา  Rate</t>
  </si>
  <si>
    <t>Table</t>
  </si>
  <si>
    <r>
      <t>ตาย</t>
    </r>
    <r>
      <rPr>
        <vertAlign val="superscript"/>
        <sz val="13"/>
        <rFont val="TH SarabunPSK"/>
        <family val="2"/>
      </rPr>
      <t>(1)</t>
    </r>
  </si>
  <si>
    <r>
      <t>ทารกตาย</t>
    </r>
    <r>
      <rPr>
        <vertAlign val="superscript"/>
        <sz val="13"/>
        <rFont val="TH SarabunPSK"/>
        <family val="2"/>
      </rPr>
      <t>(2)</t>
    </r>
  </si>
  <si>
    <r>
      <t>มารดาตาย</t>
    </r>
    <r>
      <rPr>
        <vertAlign val="superscript"/>
        <sz val="13"/>
        <rFont val="TH SarabunPSK"/>
        <family val="2"/>
      </rPr>
      <t>(3)</t>
    </r>
  </si>
  <si>
    <t>Maternal mortality</t>
  </si>
  <si>
    <r>
      <t>เกิด</t>
    </r>
    <r>
      <rPr>
        <vertAlign val="superscript"/>
        <sz val="13"/>
        <rFont val="TH SarabunPSK"/>
        <family val="2"/>
      </rPr>
      <t>(1)</t>
    </r>
  </si>
  <si>
    <t>Crude birth</t>
  </si>
  <si>
    <t>Crude death</t>
  </si>
  <si>
    <t>-</t>
  </si>
  <si>
    <t>Source</t>
  </si>
  <si>
    <t>ที่มา</t>
  </si>
  <si>
    <t>หมายเหตุ</t>
  </si>
  <si>
    <t>Note</t>
  </si>
  <si>
    <t>:  (1)  อัตราเกิดมีชีพ และตายต่อประชากร 1,000 คน</t>
  </si>
  <si>
    <t xml:space="preserve">   (2)  อัตราทารกตายต่อการเกิดมีชีพ 1,000 คน</t>
  </si>
  <si>
    <t xml:space="preserve">   (3)  อัตรามารดาตายต่อการเกิดมีชีพ 100,000 คน</t>
  </si>
  <si>
    <t>:  สำนักงานสาธารณสุขจังหวัดสุโขทัย</t>
  </si>
  <si>
    <t>Live birth</t>
  </si>
  <si>
    <t>Death</t>
  </si>
  <si>
    <t>Infant mortality</t>
  </si>
  <si>
    <t>:  (1)  Crude birth and death rate per 1,000 populations.</t>
  </si>
  <si>
    <t xml:space="preserve">:  Sukhothai  Provincial Health Office </t>
  </si>
  <si>
    <t xml:space="preserve">   (2)  Infant mortality rate per 1,000 livebirths.</t>
  </si>
  <si>
    <t xml:space="preserve">   (3)  Maternal mortlity rate per 100,000 livebirths.</t>
  </si>
  <si>
    <t>จำนวนและอัตราเกิดมีชีพ การตาย ทารกตาย และมารดาตาย พ.ศ. 2558 - 2562</t>
  </si>
  <si>
    <t>Number and Rates of Livebirth, Death, Infant Mortality and Maternal Mortality: 2015 - 2019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</si>
</sst>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#,##0.0"/>
  </numFmts>
  <fonts count="16" x14ac:knownFonts="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0"/>
      <name val="TH SarabunPSK"/>
      <family val="2"/>
    </font>
    <font>
      <vertAlign val="superscript"/>
      <sz val="13"/>
      <name val="TH SarabunPSK"/>
      <family val="2"/>
    </font>
    <font>
      <sz val="13"/>
      <color indexed="8"/>
      <name val="TH SarabunPSK"/>
      <family val="2"/>
    </font>
    <font>
      <sz val="10"/>
      <name val="MS Sans Serif"/>
      <family val="2"/>
      <charset val="222"/>
    </font>
    <font>
      <sz val="13"/>
      <color indexed="8"/>
      <name val="TH SarabunPSK"/>
      <family val="2"/>
    </font>
    <font>
      <sz val="14"/>
      <color indexed="8"/>
      <name val="TH SarabunPSK"/>
      <family val="2"/>
    </font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43" fontId="1" fillId="0" borderId="0" applyFont="0" applyFill="0" applyBorder="0" applyAlignment="0" applyProtection="0"/>
    <xf numFmtId="40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0" fillId="0" borderId="0"/>
    <xf numFmtId="0" fontId="14" fillId="0" borderId="0"/>
    <xf numFmtId="0" fontId="15" fillId="0" borderId="0"/>
  </cellStyleXfs>
  <cellXfs count="49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Border="1"/>
    <xf numFmtId="0" fontId="5" fillId="0" borderId="0" xfId="0" applyFont="1"/>
    <xf numFmtId="0" fontId="3" fillId="0" borderId="0" xfId="0" applyFont="1" applyBorder="1"/>
    <xf numFmtId="0" fontId="4" fillId="0" borderId="0" xfId="0" applyFont="1" applyBorder="1"/>
    <xf numFmtId="0" fontId="6" fillId="0" borderId="0" xfId="0" applyFont="1"/>
    <xf numFmtId="0" fontId="6" fillId="0" borderId="0" xfId="0" applyFont="1" applyBorder="1"/>
    <xf numFmtId="0" fontId="6" fillId="0" borderId="0" xfId="0" applyFont="1" applyBorder="1" applyAlignment="1">
      <alignment horizontal="left"/>
    </xf>
    <xf numFmtId="0" fontId="6" fillId="0" borderId="3" xfId="0" applyFont="1" applyBorder="1"/>
    <xf numFmtId="0" fontId="6" fillId="0" borderId="4" xfId="0" applyFont="1" applyBorder="1"/>
    <xf numFmtId="0" fontId="7" fillId="0" borderId="0" xfId="0" applyFont="1"/>
    <xf numFmtId="0" fontId="6" fillId="0" borderId="5" xfId="0" applyFont="1" applyBorder="1" applyAlignment="1">
      <alignment horizontal="center" shrinkToFit="1"/>
    </xf>
    <xf numFmtId="0" fontId="6" fillId="0" borderId="7" xfId="0" applyFont="1" applyBorder="1" applyAlignment="1">
      <alignment horizontal="center" vertical="center" shrinkToFit="1"/>
    </xf>
    <xf numFmtId="0" fontId="7" fillId="0" borderId="0" xfId="0" applyFont="1" applyBorder="1"/>
    <xf numFmtId="0" fontId="6" fillId="2" borderId="3" xfId="0" applyFont="1" applyFill="1" applyBorder="1"/>
    <xf numFmtId="3" fontId="6" fillId="2" borderId="7" xfId="0" applyNumberFormat="1" applyFont="1" applyFill="1" applyBorder="1" applyAlignment="1">
      <alignment horizontal="right" indent="1"/>
    </xf>
    <xf numFmtId="187" fontId="6" fillId="2" borderId="7" xfId="0" applyNumberFormat="1" applyFont="1" applyFill="1" applyBorder="1" applyAlignment="1">
      <alignment horizontal="right" indent="1"/>
    </xf>
    <xf numFmtId="0" fontId="7" fillId="0" borderId="0" xfId="0" applyFont="1" applyAlignment="1">
      <alignment horizontal="left"/>
    </xf>
    <xf numFmtId="3" fontId="9" fillId="2" borderId="6" xfId="1" applyNumberFormat="1" applyFont="1" applyFill="1" applyBorder="1" applyAlignment="1">
      <alignment horizontal="right" indent="2"/>
    </xf>
    <xf numFmtId="0" fontId="7" fillId="0" borderId="0" xfId="0" applyFont="1" applyBorder="1" applyAlignment="1">
      <alignment horizontal="left" indent="1"/>
    </xf>
    <xf numFmtId="0" fontId="6" fillId="0" borderId="0" xfId="0" applyFont="1" applyFill="1"/>
    <xf numFmtId="0" fontId="11" fillId="0" borderId="1" xfId="3" applyFont="1" applyFill="1" applyBorder="1" applyAlignment="1">
      <alignment horizontal="center"/>
    </xf>
    <xf numFmtId="3" fontId="9" fillId="0" borderId="6" xfId="1" applyNumberFormat="1" applyFont="1" applyFill="1" applyBorder="1" applyAlignment="1">
      <alignment horizontal="right" indent="2"/>
    </xf>
    <xf numFmtId="187" fontId="9" fillId="0" borderId="6" xfId="1" applyNumberFormat="1" applyFont="1" applyFill="1" applyBorder="1" applyAlignment="1">
      <alignment horizontal="right" indent="2"/>
    </xf>
    <xf numFmtId="0" fontId="6" fillId="2" borderId="10" xfId="0" applyFont="1" applyFill="1" applyBorder="1" applyAlignment="1">
      <alignment horizontal="center"/>
    </xf>
    <xf numFmtId="0" fontId="6" fillId="0" borderId="0" xfId="0" applyFont="1" applyFill="1" applyAlignment="1">
      <alignment horizontal="center"/>
    </xf>
    <xf numFmtId="0" fontId="7" fillId="0" borderId="0" xfId="0" applyFont="1" applyAlignment="1">
      <alignment horizontal="right"/>
    </xf>
    <xf numFmtId="0" fontId="6" fillId="0" borderId="1" xfId="0" applyFont="1" applyFill="1" applyBorder="1" applyAlignment="1">
      <alignment horizontal="center"/>
    </xf>
    <xf numFmtId="187" fontId="12" fillId="0" borderId="6" xfId="1" applyNumberFormat="1" applyFont="1" applyFill="1" applyBorder="1" applyAlignment="1">
      <alignment horizontal="right" indent="2"/>
    </xf>
    <xf numFmtId="0" fontId="9" fillId="0" borderId="0" xfId="3" applyFont="1" applyFill="1" applyBorder="1" applyAlignment="1">
      <alignment horizontal="center"/>
    </xf>
    <xf numFmtId="0" fontId="9" fillId="0" borderId="2" xfId="3" applyFont="1" applyFill="1" applyBorder="1" applyAlignment="1">
      <alignment horizontal="center"/>
    </xf>
    <xf numFmtId="0" fontId="6" fillId="0" borderId="8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9" fillId="0" borderId="4" xfId="3" applyFont="1" applyFill="1" applyBorder="1" applyAlignment="1">
      <alignment horizontal="center"/>
    </xf>
    <xf numFmtId="0" fontId="9" fillId="0" borderId="11" xfId="3" applyFont="1" applyFill="1" applyBorder="1" applyAlignment="1">
      <alignment horizontal="center"/>
    </xf>
  </cellXfs>
  <cellStyles count="17">
    <cellStyle name="Comma" xfId="1" builtinId="3"/>
    <cellStyle name="Normal" xfId="0" builtinId="0"/>
    <cellStyle name="Normal 2" xfId="15"/>
    <cellStyle name="Normal 3" xfId="16"/>
    <cellStyle name="เครื่องหมายจุลภาค_ตาราง 1" xfId="2"/>
    <cellStyle name="ปกติ 2" xfId="3"/>
    <cellStyle name="ปกติ 2 2" xfId="4"/>
    <cellStyle name="ปกติ 2 3" xfId="5"/>
    <cellStyle name="ปกติ 3 2" xfId="6"/>
    <cellStyle name="ปกติ 3 3" xfId="7"/>
    <cellStyle name="ปกติ 3 4" xfId="8"/>
    <cellStyle name="ปกติ 3 5" xfId="9"/>
    <cellStyle name="ปกติ 3 6" xfId="10"/>
    <cellStyle name="ปกติ 3 7" xfId="11"/>
    <cellStyle name="ปกติ 7" xfId="12"/>
    <cellStyle name="ปกติ 8" xfId="13"/>
    <cellStyle name="ปกติ_ตาราง 1" xfId="1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38100</xdr:colOff>
      <xdr:row>0</xdr:row>
      <xdr:rowOff>19050</xdr:rowOff>
    </xdr:from>
    <xdr:to>
      <xdr:col>14</xdr:col>
      <xdr:colOff>5</xdr:colOff>
      <xdr:row>17</xdr:row>
      <xdr:rowOff>121566</xdr:rowOff>
    </xdr:to>
    <xdr:grpSp>
      <xdr:nvGrpSpPr>
        <xdr:cNvPr id="7" name="Group 6">
          <a:extLst>
            <a:ext uri="{FF2B5EF4-FFF2-40B4-BE49-F238E27FC236}">
              <a16:creationId xmlns="" xmlns:a16="http://schemas.microsoft.com/office/drawing/2014/main" id="{00000000-0008-0000-0500-000007000000}"/>
            </a:ext>
          </a:extLst>
        </xdr:cNvPr>
        <xdr:cNvGrpSpPr/>
      </xdr:nvGrpSpPr>
      <xdr:grpSpPr>
        <a:xfrm>
          <a:off x="9429750" y="19050"/>
          <a:ext cx="390530" cy="4169691"/>
          <a:chOff x="9677398" y="9524"/>
          <a:chExt cx="355288" cy="4092075"/>
        </a:xfrm>
      </xdr:grpSpPr>
      <xdr:grpSp>
        <xdr:nvGrpSpPr>
          <xdr:cNvPr id="8" name="Group 7">
            <a:extLst>
              <a:ext uri="{FF2B5EF4-FFF2-40B4-BE49-F238E27FC236}">
                <a16:creationId xmlns="" xmlns:a16="http://schemas.microsoft.com/office/drawing/2014/main" id="{00000000-0008-0000-0500-000008000000}"/>
              </a:ext>
            </a:extLst>
          </xdr:cNvPr>
          <xdr:cNvGrpSpPr/>
        </xdr:nvGrpSpPr>
        <xdr:grpSpPr>
          <a:xfrm>
            <a:off x="9677398" y="9524"/>
            <a:ext cx="355276" cy="420648"/>
            <a:chOff x="9677398" y="9524"/>
            <a:chExt cx="355276" cy="420648"/>
          </a:xfrm>
        </xdr:grpSpPr>
        <xdr:sp macro="" textlink="">
          <xdr:nvSpPr>
            <xdr:cNvPr id="14" name="Flowchart: Delay 13">
              <a:extLst>
                <a:ext uri="{FF2B5EF4-FFF2-40B4-BE49-F238E27FC236}">
                  <a16:creationId xmlns="" xmlns:a16="http://schemas.microsoft.com/office/drawing/2014/main" id="{00000000-0008-0000-0500-00000E000000}"/>
                </a:ext>
              </a:extLst>
            </xdr:cNvPr>
            <xdr:cNvSpPr/>
          </xdr:nvSpPr>
          <xdr:spPr bwMode="auto">
            <a:xfrm rot="16200000">
              <a:off x="9668083" y="18839"/>
              <a:ext cx="373906" cy="355276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5" name="TextBox 14">
              <a:extLst>
                <a:ext uri="{FF2B5EF4-FFF2-40B4-BE49-F238E27FC236}">
                  <a16:creationId xmlns="" xmlns:a16="http://schemas.microsoft.com/office/drawing/2014/main" id="{00000000-0008-0000-0500-00000F000000}"/>
                </a:ext>
              </a:extLst>
            </xdr:cNvPr>
            <xdr:cNvSpPr txBox="1"/>
          </xdr:nvSpPr>
          <xdr:spPr>
            <a:xfrm rot="5400000">
              <a:off x="9690802" y="124492"/>
              <a:ext cx="344265" cy="26709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400" b="1">
                  <a:latin typeface="TH SarabunPSK" panose="020B0500040200020003" pitchFamily="34" charset="-34"/>
                  <a:cs typeface="TH SarabunPSK" panose="020B0500040200020003" pitchFamily="34" charset="-34"/>
                </a:rPr>
                <a:t>10</a:t>
              </a:r>
            </a:p>
          </xdr:txBody>
        </xdr:sp>
      </xdr:grpSp>
      <xdr:sp macro="" textlink="">
        <xdr:nvSpPr>
          <xdr:cNvPr id="13" name="Text Box 6">
            <a:extLst>
              <a:ext uri="{FF2B5EF4-FFF2-40B4-BE49-F238E27FC236}">
                <a16:creationId xmlns="" xmlns:a16="http://schemas.microsoft.com/office/drawing/2014/main" id="{00000000-0008-0000-0500-00000D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28463" y="522456"/>
            <a:ext cx="304223" cy="35791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</a:t>
            </a:r>
            <a:r>
              <a:rPr lang="th-TH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ประชากรและเคหะ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M23"/>
  <sheetViews>
    <sheetView showGridLines="0" tabSelected="1" view="pageLayout" topLeftCell="A4" workbookViewId="0">
      <selection activeCell="H15" sqref="H15"/>
    </sheetView>
  </sheetViews>
  <sheetFormatPr defaultColWidth="9.140625" defaultRowHeight="18.75" x14ac:dyDescent="0.3"/>
  <cols>
    <col min="1" max="1" width="1.28515625" style="5" customWidth="1"/>
    <col min="2" max="2" width="7.85546875" style="5" customWidth="1"/>
    <col min="3" max="3" width="4.85546875" style="5" customWidth="1"/>
    <col min="4" max="4" width="3.140625" style="5" customWidth="1"/>
    <col min="5" max="12" width="13.42578125" style="5" customWidth="1"/>
    <col min="13" max="13" width="17.7109375" style="4" customWidth="1"/>
    <col min="14" max="14" width="6.42578125" style="5" customWidth="1"/>
    <col min="15" max="15" width="4.42578125" style="5" customWidth="1"/>
    <col min="16" max="16384" width="9.140625" style="5"/>
  </cols>
  <sheetData>
    <row r="1" spans="1:13" s="1" customFormat="1" ht="18.600000000000001" customHeight="1" x14ac:dyDescent="0.3">
      <c r="B1" s="1" t="s">
        <v>0</v>
      </c>
      <c r="C1" s="2">
        <v>1.5</v>
      </c>
      <c r="D1" s="1" t="s">
        <v>33</v>
      </c>
      <c r="M1" s="6"/>
    </row>
    <row r="2" spans="1:13" s="3" customFormat="1" ht="18.600000000000001" customHeight="1" x14ac:dyDescent="0.3">
      <c r="B2" s="1" t="s">
        <v>9</v>
      </c>
      <c r="C2" s="2">
        <v>1.5</v>
      </c>
      <c r="D2" s="1" t="s">
        <v>34</v>
      </c>
      <c r="M2" s="7"/>
    </row>
    <row r="3" spans="1:13" ht="6.75" customHeight="1" x14ac:dyDescent="0.3">
      <c r="A3" s="4"/>
      <c r="B3" s="4"/>
      <c r="C3" s="4"/>
      <c r="D3" s="4"/>
      <c r="E3" s="4"/>
      <c r="F3" s="4"/>
      <c r="G3" s="4"/>
      <c r="H3" s="4"/>
    </row>
    <row r="4" spans="1:13" s="8" customFormat="1" ht="24.6" customHeight="1" x14ac:dyDescent="0.3">
      <c r="A4" s="41" t="s">
        <v>1</v>
      </c>
      <c r="B4" s="41"/>
      <c r="C4" s="41"/>
      <c r="D4" s="42"/>
      <c r="E4" s="37" t="s">
        <v>3</v>
      </c>
      <c r="F4" s="38"/>
      <c r="G4" s="38"/>
      <c r="H4" s="39"/>
      <c r="I4" s="40" t="s">
        <v>8</v>
      </c>
      <c r="J4" s="40"/>
      <c r="K4" s="40"/>
      <c r="L4" s="40"/>
      <c r="M4" s="34" t="s">
        <v>2</v>
      </c>
    </row>
    <row r="5" spans="1:13" s="8" customFormat="1" ht="24.6" customHeight="1" x14ac:dyDescent="0.3">
      <c r="A5" s="43"/>
      <c r="B5" s="43"/>
      <c r="C5" s="43"/>
      <c r="D5" s="44"/>
      <c r="E5" s="14" t="s">
        <v>4</v>
      </c>
      <c r="F5" s="14" t="s">
        <v>5</v>
      </c>
      <c r="G5" s="14" t="s">
        <v>6</v>
      </c>
      <c r="H5" s="14" t="s">
        <v>7</v>
      </c>
      <c r="I5" s="14" t="s">
        <v>14</v>
      </c>
      <c r="J5" s="14" t="s">
        <v>10</v>
      </c>
      <c r="K5" s="14" t="s">
        <v>11</v>
      </c>
      <c r="L5" s="14" t="s">
        <v>12</v>
      </c>
      <c r="M5" s="35"/>
    </row>
    <row r="6" spans="1:13" s="8" customFormat="1" ht="24.6" customHeight="1" x14ac:dyDescent="0.3">
      <c r="A6" s="45"/>
      <c r="B6" s="45"/>
      <c r="C6" s="45"/>
      <c r="D6" s="46"/>
      <c r="E6" s="15" t="s">
        <v>26</v>
      </c>
      <c r="F6" s="15" t="s">
        <v>27</v>
      </c>
      <c r="G6" s="15" t="s">
        <v>28</v>
      </c>
      <c r="H6" s="15" t="s">
        <v>13</v>
      </c>
      <c r="I6" s="15" t="s">
        <v>15</v>
      </c>
      <c r="J6" s="15" t="s">
        <v>16</v>
      </c>
      <c r="K6" s="15" t="s">
        <v>28</v>
      </c>
      <c r="L6" s="15" t="s">
        <v>13</v>
      </c>
      <c r="M6" s="36"/>
    </row>
    <row r="7" spans="1:13" s="8" customFormat="1" ht="24.6" customHeight="1" x14ac:dyDescent="0.3">
      <c r="A7" s="47">
        <v>2558</v>
      </c>
      <c r="B7" s="47"/>
      <c r="C7" s="47"/>
      <c r="D7" s="48"/>
      <c r="E7" s="21">
        <v>5118</v>
      </c>
      <c r="F7" s="21">
        <v>5242</v>
      </c>
      <c r="G7" s="25">
        <v>11</v>
      </c>
      <c r="H7" s="25">
        <v>2</v>
      </c>
      <c r="I7" s="26">
        <v>8.5</v>
      </c>
      <c r="J7" s="26">
        <v>8.6999999999999993</v>
      </c>
      <c r="K7" s="26">
        <f>G7*1000/E7</f>
        <v>2.1492770613520906</v>
      </c>
      <c r="L7" s="26">
        <f>2*100000/5118</f>
        <v>39.077764751856193</v>
      </c>
      <c r="M7" s="24">
        <v>2015</v>
      </c>
    </row>
    <row r="8" spans="1:13" s="8" customFormat="1" ht="24.6" customHeight="1" x14ac:dyDescent="0.3">
      <c r="A8" s="32">
        <v>2559</v>
      </c>
      <c r="B8" s="32"/>
      <c r="C8" s="32"/>
      <c r="D8" s="33"/>
      <c r="E8" s="21">
        <v>4159</v>
      </c>
      <c r="F8" s="21">
        <v>5384</v>
      </c>
      <c r="G8" s="25">
        <v>16</v>
      </c>
      <c r="H8" s="25">
        <v>1</v>
      </c>
      <c r="I8" s="26">
        <v>6.9</v>
      </c>
      <c r="J8" s="26">
        <v>8.9</v>
      </c>
      <c r="K8" s="26">
        <f>G8*1000/E8</f>
        <v>3.8470786246693915</v>
      </c>
      <c r="L8" s="26">
        <v>24.04</v>
      </c>
      <c r="M8" s="28">
        <v>2016</v>
      </c>
    </row>
    <row r="9" spans="1:13" s="8" customFormat="1" ht="24.6" customHeight="1" x14ac:dyDescent="0.3">
      <c r="A9" s="32">
        <v>2560</v>
      </c>
      <c r="B9" s="32"/>
      <c r="C9" s="32"/>
      <c r="D9" s="33"/>
      <c r="E9" s="21">
        <v>3921</v>
      </c>
      <c r="F9" s="21">
        <v>4460</v>
      </c>
      <c r="G9" s="25">
        <v>21</v>
      </c>
      <c r="H9" s="25" t="s">
        <v>17</v>
      </c>
      <c r="I9" s="26">
        <v>6.7</v>
      </c>
      <c r="J9" s="26">
        <v>7.4</v>
      </c>
      <c r="K9" s="26">
        <f>G9*1000/E9</f>
        <v>5.3557765876052024</v>
      </c>
      <c r="L9" s="31" t="s">
        <v>17</v>
      </c>
      <c r="M9" s="30">
        <v>2017</v>
      </c>
    </row>
    <row r="10" spans="1:13" s="8" customFormat="1" ht="24.6" customHeight="1" x14ac:dyDescent="0.3">
      <c r="A10" s="32">
        <v>2561</v>
      </c>
      <c r="B10" s="32"/>
      <c r="C10" s="32"/>
      <c r="D10" s="33"/>
      <c r="E10" s="21">
        <v>3555</v>
      </c>
      <c r="F10" s="21">
        <v>4580</v>
      </c>
      <c r="G10" s="25">
        <v>12</v>
      </c>
      <c r="H10" s="25">
        <v>1</v>
      </c>
      <c r="I10" s="26">
        <v>5.9</v>
      </c>
      <c r="J10" s="26">
        <v>7.6</v>
      </c>
      <c r="K10" s="26">
        <v>3.4</v>
      </c>
      <c r="L10" s="31">
        <v>28.1</v>
      </c>
      <c r="M10" s="30">
        <v>2018</v>
      </c>
    </row>
    <row r="11" spans="1:13" s="23" customFormat="1" ht="24.6" customHeight="1" x14ac:dyDescent="0.3">
      <c r="A11" s="32">
        <v>2562</v>
      </c>
      <c r="B11" s="32"/>
      <c r="C11" s="32"/>
      <c r="D11" s="33"/>
      <c r="E11" s="21">
        <v>3417</v>
      </c>
      <c r="F11" s="21">
        <v>5667</v>
      </c>
      <c r="G11" s="25">
        <v>5</v>
      </c>
      <c r="H11" s="25">
        <v>1</v>
      </c>
      <c r="I11" s="26">
        <v>5.7</v>
      </c>
      <c r="J11" s="26">
        <v>9.5</v>
      </c>
      <c r="K11" s="26">
        <v>3.8</v>
      </c>
      <c r="L11" s="31">
        <v>29.3</v>
      </c>
      <c r="M11" s="30">
        <v>2019</v>
      </c>
    </row>
    <row r="12" spans="1:13" s="8" customFormat="1" ht="6.75" customHeight="1" x14ac:dyDescent="0.3">
      <c r="A12" s="11"/>
      <c r="B12" s="17"/>
      <c r="C12" s="17"/>
      <c r="D12" s="17"/>
      <c r="E12" s="18"/>
      <c r="F12" s="18"/>
      <c r="G12" s="18"/>
      <c r="H12" s="18"/>
      <c r="I12" s="19"/>
      <c r="J12" s="19"/>
      <c r="K12" s="19"/>
      <c r="L12" s="19"/>
      <c r="M12" s="27"/>
    </row>
    <row r="13" spans="1:13" s="8" customFormat="1" ht="6.75" customHeight="1" x14ac:dyDescent="0.3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</row>
    <row r="14" spans="1:13" s="8" customFormat="1" ht="18.600000000000001" customHeight="1" x14ac:dyDescent="0.3">
      <c r="A14" s="22"/>
      <c r="B14" s="29" t="s">
        <v>20</v>
      </c>
      <c r="C14" s="16" t="s">
        <v>22</v>
      </c>
      <c r="D14" s="13"/>
      <c r="E14" s="16"/>
      <c r="F14" s="16"/>
      <c r="G14" s="16"/>
      <c r="H14" s="13"/>
      <c r="I14" s="29" t="s">
        <v>21</v>
      </c>
      <c r="J14" s="20" t="s">
        <v>29</v>
      </c>
      <c r="K14" s="16"/>
      <c r="L14" s="16"/>
      <c r="M14" s="9"/>
    </row>
    <row r="15" spans="1:13" s="8" customFormat="1" ht="18.600000000000001" customHeight="1" x14ac:dyDescent="0.3">
      <c r="A15" s="9"/>
      <c r="B15" s="16"/>
      <c r="C15" s="16" t="s">
        <v>23</v>
      </c>
      <c r="D15" s="13"/>
      <c r="E15" s="16"/>
      <c r="F15" s="16"/>
      <c r="G15" s="16"/>
      <c r="H15" s="13"/>
      <c r="I15" s="13"/>
      <c r="J15" s="13" t="s">
        <v>31</v>
      </c>
      <c r="K15" s="16"/>
      <c r="L15" s="16"/>
      <c r="M15" s="9"/>
    </row>
    <row r="16" spans="1:13" s="8" customFormat="1" ht="18.600000000000001" customHeight="1" x14ac:dyDescent="0.3">
      <c r="A16" s="9"/>
      <c r="B16" s="16"/>
      <c r="C16" s="16" t="s">
        <v>24</v>
      </c>
      <c r="D16" s="13"/>
      <c r="E16" s="16"/>
      <c r="F16" s="16"/>
      <c r="G16" s="16"/>
      <c r="H16" s="13"/>
      <c r="I16" s="13"/>
      <c r="J16" s="13" t="s">
        <v>32</v>
      </c>
      <c r="K16" s="16"/>
      <c r="L16" s="16"/>
      <c r="M16" s="9"/>
    </row>
    <row r="17" spans="1:13" s="8" customFormat="1" ht="18.600000000000001" customHeight="1" x14ac:dyDescent="0.3">
      <c r="A17" s="22"/>
      <c r="B17" s="29" t="s">
        <v>19</v>
      </c>
      <c r="C17" s="13" t="s">
        <v>25</v>
      </c>
      <c r="D17" s="13"/>
      <c r="E17" s="13"/>
      <c r="F17" s="13"/>
      <c r="G17" s="13"/>
      <c r="H17" s="13"/>
      <c r="I17" s="29" t="s">
        <v>18</v>
      </c>
      <c r="J17" s="20" t="s">
        <v>30</v>
      </c>
      <c r="K17" s="13"/>
      <c r="L17" s="13"/>
      <c r="M17" s="9"/>
    </row>
    <row r="18" spans="1:13" s="8" customFormat="1" ht="22.5" customHeight="1" x14ac:dyDescent="0.3">
      <c r="B18" s="10"/>
      <c r="M18" s="9"/>
    </row>
    <row r="19" spans="1:13" s="8" customFormat="1" ht="22.5" customHeight="1" x14ac:dyDescent="0.3">
      <c r="B19" s="10"/>
      <c r="M19" s="9"/>
    </row>
    <row r="20" spans="1:13" s="8" customFormat="1" ht="22.5" customHeight="1" x14ac:dyDescent="0.3">
      <c r="B20" s="10"/>
      <c r="M20" s="9"/>
    </row>
    <row r="21" spans="1:13" s="8" customFormat="1" ht="22.5" customHeight="1" x14ac:dyDescent="0.3">
      <c r="B21" s="10"/>
      <c r="M21" s="9"/>
    </row>
    <row r="22" spans="1:13" s="8" customFormat="1" ht="22.5" customHeight="1" x14ac:dyDescent="0.3">
      <c r="B22" s="10"/>
      <c r="M22" s="9"/>
    </row>
    <row r="23" spans="1:13" s="8" customFormat="1" ht="22.5" customHeight="1" x14ac:dyDescent="0.3">
      <c r="B23" s="10"/>
      <c r="M23" s="9"/>
    </row>
  </sheetData>
  <mergeCells count="9">
    <mergeCell ref="A11:D11"/>
    <mergeCell ref="M4:M6"/>
    <mergeCell ref="E4:H4"/>
    <mergeCell ref="I4:L4"/>
    <mergeCell ref="A4:D6"/>
    <mergeCell ref="A7:D7"/>
    <mergeCell ref="A8:D8"/>
    <mergeCell ref="A9:D9"/>
    <mergeCell ref="A10:D10"/>
  </mergeCells>
  <phoneticPr fontId="2" type="noConversion"/>
  <pageMargins left="0.55118110236220474" right="0.11363636363636363" top="0.43" bottom="0.72" header="0.44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T-1.5</vt:lpstr>
      <vt:lpstr>'T-1.5'!Print_Area</vt:lpstr>
    </vt:vector>
  </TitlesOfParts>
  <Company>ingroup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64</cp:lastModifiedBy>
  <cp:lastPrinted>2020-09-08T07:05:03Z</cp:lastPrinted>
  <dcterms:created xsi:type="dcterms:W3CDTF">2004-08-16T17:13:42Z</dcterms:created>
  <dcterms:modified xsi:type="dcterms:W3CDTF">2020-09-17T05:11:29Z</dcterms:modified>
</cp:coreProperties>
</file>