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525" yWindow="-75" windowWidth="10065" windowHeight="8655" tabRatio="658"/>
  </bookViews>
  <sheets>
    <sheet name="ตารางที่5ok" sheetId="20" r:id="rId1"/>
  </sheets>
  <definedNames>
    <definedName name="_xlnm.Print_Area" localSheetId="0">ตารางที่5ok!$A$1:$D$25</definedName>
  </definedNames>
  <calcPr calcId="145621" iterateDelta="1E-4"/>
</workbook>
</file>

<file path=xl/calcChain.xml><?xml version="1.0" encoding="utf-8"?>
<calcChain xmlns="http://schemas.openxmlformats.org/spreadsheetml/2006/main">
  <c r="B22" i="20" l="1"/>
  <c r="B21" i="20"/>
  <c r="B20" i="20"/>
  <c r="B19" i="20"/>
  <c r="B18" i="20"/>
  <c r="B15" i="20"/>
  <c r="C22" i="20"/>
  <c r="C21" i="20"/>
  <c r="C20" i="20"/>
  <c r="C19" i="20"/>
  <c r="C18" i="20"/>
  <c r="C17" i="20"/>
  <c r="C15" i="20"/>
  <c r="D22" i="20"/>
  <c r="D21" i="20"/>
  <c r="D20" i="20"/>
  <c r="D19" i="20"/>
  <c r="D18" i="20"/>
  <c r="D17" i="20"/>
  <c r="D15" i="20"/>
  <c r="C6" i="20" l="1"/>
  <c r="B13" i="20" l="1"/>
  <c r="B12" i="20"/>
  <c r="B11" i="20"/>
  <c r="B10" i="20"/>
  <c r="B9" i="20"/>
  <c r="B8" i="20"/>
  <c r="D6" i="20"/>
  <c r="B6" i="20" l="1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<sst xmlns="http://schemas.openxmlformats.org/spreadsheetml/2006/main" count="24" uniqueCount="17">
  <si>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</si>
  <si>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</si>
  <si>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</si>
  <si>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</si>
  <si>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</si>
  <si>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</si>
  <si>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</si>
  <si>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</si>
  <si>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</si>
  <si>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</si>
  <si>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</si>
  <si>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</si>
  <si>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</si>
  <si>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</si>
  <si>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</si>
  <si>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เดือนพฤษภาคม พ.ศ. 2561</t>
  </si>
  <si>
    <t xml:space="preserve">                    เดือนพฤษภาคม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</si>
</sst>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90" formatCode="0.0"/>
    <numFmt numFmtId="193" formatCode="_(#,##0_);_(\(#,##0\);_(&quot;-&quot;_);_(@_)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8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190" fontId="4" fillId="0" borderId="0" xfId="3" applyNumberFormat="1" applyFont="1"/>
    <xf numFmtId="0" fontId="4" fillId="0" borderId="0" xfId="3" applyFont="1" applyBorder="1"/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3" fontId="2" fillId="0" borderId="0" xfId="3" applyNumberFormat="1" applyFont="1" applyFill="1" applyBorder="1" applyAlignment="1">
      <alignment horizontal="right"/>
    </xf>
    <xf numFmtId="190" fontId="5" fillId="0" borderId="0" xfId="3" applyNumberFormat="1" applyFont="1" applyBorder="1"/>
    <xf numFmtId="193" fontId="2" fillId="0" borderId="0" xfId="3" applyNumberFormat="1" applyFont="1" applyFill="1" applyBorder="1" applyAlignment="1">
      <alignment horizontal="right"/>
    </xf>
    <xf numFmtId="193" fontId="4" fillId="0" borderId="0" xfId="3" applyNumberFormat="1" applyFont="1" applyAlignment="1">
      <alignment vertical="center"/>
    </xf>
    <xf numFmtId="193" fontId="2" fillId="0" borderId="0" xfId="3" applyNumberFormat="1" applyFont="1" applyAlignment="1">
      <alignment vertical="center"/>
    </xf>
    <xf numFmtId="193" fontId="5" fillId="0" borderId="0" xfId="3" applyNumberFormat="1" applyFont="1" applyBorder="1" applyAlignment="1">
      <alignment horizontal="right"/>
    </xf>
    <xf numFmtId="3" fontId="4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3" fontId="2" fillId="0" borderId="0" xfId="3" applyNumberFormat="1" applyFont="1" applyBorder="1" applyAlignment="1">
      <alignment horizontal="right"/>
    </xf>
    <xf numFmtId="190" fontId="4" fillId="0" borderId="2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8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showGridLines="0" tabSelected="1" view="pageBreakPreview" zoomScale="70" zoomScaleNormal="75" zoomScaleSheetLayoutView="70" workbookViewId="0">
      <selection activeCell="B19" sqref="B19"/>
    </sheetView>
  </sheetViews>
  <sheetFormatPr defaultRowHeight="14.25" customHeight="1" x14ac:dyDescent="0.35"/>
  <cols>
    <col min="1" max="1" width="51.28515625" style="4" customWidth="1"/>
    <col min="2" max="4" width="17.7109375" style="4" customWidth="1"/>
    <col min="5" max="5" width="8.42578125" style="4" customWidth="1"/>
    <col min="6" max="8" width="7" style="4" bestFit="1" customWidth="1"/>
    <col min="9" max="16384" width="9.140625" style="4"/>
  </cols>
  <sheetData>
    <row r="1" spans="1:9" s="3" customFormat="1" ht="23.25" x14ac:dyDescent="0.35">
      <c r="A1" s="3" t="s">
        <v>13</v>
      </c>
      <c r="B1" s="4"/>
      <c r="C1" s="4"/>
      <c r="D1" s="4"/>
    </row>
    <row r="2" spans="1:9" s="1" customFormat="1" ht="23.25" x14ac:dyDescent="0.35">
      <c r="A2" s="2" t="s">
        <v>15</v>
      </c>
    </row>
    <row r="3" spans="1:9" s="3" customFormat="1" ht="9.9499999999999993" customHeight="1" x14ac:dyDescent="0.35">
      <c r="A3" s="5"/>
      <c r="B3" s="5"/>
      <c r="C3" s="5"/>
      <c r="D3" s="5"/>
    </row>
    <row r="4" spans="1:9" s="3" customFormat="1" ht="27" customHeight="1" x14ac:dyDescent="0.35">
      <c r="A4" s="6" t="s">
        <v>4</v>
      </c>
      <c r="B4" s="7" t="s">
        <v>0</v>
      </c>
      <c r="C4" s="7" t="s">
        <v>1</v>
      </c>
      <c r="D4" s="7" t="s">
        <v>2</v>
      </c>
    </row>
    <row r="5" spans="1:9" s="3" customFormat="1" ht="23.25" x14ac:dyDescent="0.35">
      <c r="A5" s="8"/>
      <c r="B5" s="35" t="s">
        <v>12</v>
      </c>
      <c r="C5" s="35"/>
      <c r="D5" s="35"/>
    </row>
    <row r="6" spans="1:9" s="10" customFormat="1" ht="23.25" x14ac:dyDescent="0.35">
      <c r="A6" s="9" t="s">
        <v>3</v>
      </c>
      <c r="B6" s="24">
        <f>SUM(C6:D6)</f>
        <v>290915</v>
      </c>
      <c r="C6" s="22">
        <f>C8+C9+C10+C11+C12+C13</f>
        <v>160493</v>
      </c>
      <c r="D6" s="31">
        <f>D8+D9+D10+D11+D12+D13</f>
        <v>130422</v>
      </c>
    </row>
    <row r="7" spans="1:9" s="10" customFormat="1" ht="8.25" customHeight="1" x14ac:dyDescent="0.5">
      <c r="A7" s="9"/>
      <c r="B7" s="25"/>
      <c r="C7" s="26"/>
      <c r="D7" s="26"/>
    </row>
    <row r="8" spans="1:9" s="11" customFormat="1" ht="23.25" x14ac:dyDescent="0.35">
      <c r="A8" s="18" t="s">
        <v>6</v>
      </c>
      <c r="B8" s="27">
        <f t="shared" ref="B8:B13" si="0">SUM(C8:D8)</f>
        <v>2493</v>
      </c>
      <c r="C8" s="29">
        <v>1325</v>
      </c>
      <c r="D8" s="29">
        <v>1168</v>
      </c>
    </row>
    <row r="9" spans="1:9" s="11" customFormat="1" ht="23.25" x14ac:dyDescent="0.35">
      <c r="A9" s="18" t="s">
        <v>7</v>
      </c>
      <c r="B9" s="27">
        <f t="shared" si="0"/>
        <v>22311</v>
      </c>
      <c r="C9" s="29">
        <v>11386</v>
      </c>
      <c r="D9" s="29">
        <v>10925</v>
      </c>
    </row>
    <row r="10" spans="1:9" s="11" customFormat="1" ht="23.25" x14ac:dyDescent="0.35">
      <c r="A10" s="18" t="s">
        <v>8</v>
      </c>
      <c r="B10" s="27">
        <f t="shared" si="0"/>
        <v>36594</v>
      </c>
      <c r="C10" s="29">
        <v>21231</v>
      </c>
      <c r="D10" s="29">
        <v>15363</v>
      </c>
    </row>
    <row r="11" spans="1:9" s="11" customFormat="1" ht="23.25" x14ac:dyDescent="0.35">
      <c r="A11" s="18" t="s">
        <v>9</v>
      </c>
      <c r="B11" s="27">
        <f t="shared" si="0"/>
        <v>120056</v>
      </c>
      <c r="C11" s="29">
        <v>81785</v>
      </c>
      <c r="D11" s="29">
        <v>38271</v>
      </c>
    </row>
    <row r="12" spans="1:9" ht="23.25" x14ac:dyDescent="0.35">
      <c r="A12" s="18" t="s">
        <v>10</v>
      </c>
      <c r="B12" s="27">
        <f t="shared" si="0"/>
        <v>109057</v>
      </c>
      <c r="C12" s="29">
        <v>44521</v>
      </c>
      <c r="D12" s="28">
        <v>64536</v>
      </c>
    </row>
    <row r="13" spans="1:9" ht="23.25" x14ac:dyDescent="0.35">
      <c r="A13" s="19" t="s">
        <v>11</v>
      </c>
      <c r="B13" s="27">
        <f t="shared" si="0"/>
        <v>404</v>
      </c>
      <c r="C13" s="30">
        <v>245</v>
      </c>
      <c r="D13" s="30">
        <v>159</v>
      </c>
    </row>
    <row r="14" spans="1:9" ht="23.25" x14ac:dyDescent="0.35">
      <c r="B14" s="36" t="s">
        <v>5</v>
      </c>
      <c r="C14" s="36"/>
      <c r="D14" s="36"/>
      <c r="H14" s="14"/>
    </row>
    <row r="15" spans="1:9" s="10" customFormat="1" ht="23.25" x14ac:dyDescent="0.5">
      <c r="A15" s="9" t="s">
        <v>3</v>
      </c>
      <c r="B15" s="20">
        <f>B6/$B$6*100</f>
        <v>100</v>
      </c>
      <c r="C15" s="20">
        <f>C6/$C$6*100</f>
        <v>100</v>
      </c>
      <c r="D15" s="20">
        <f>D6/$D$6*100</f>
        <v>100</v>
      </c>
      <c r="F15" s="12"/>
      <c r="G15" s="12"/>
      <c r="H15" s="12"/>
      <c r="I15" s="12"/>
    </row>
    <row r="16" spans="1:9" s="10" customFormat="1" ht="9" customHeight="1" x14ac:dyDescent="0.5">
      <c r="A16" s="9"/>
      <c r="B16" s="20"/>
      <c r="C16" s="20"/>
      <c r="D16" s="20"/>
    </row>
    <row r="17" spans="1:9" s="11" customFormat="1" ht="23.25" x14ac:dyDescent="0.5">
      <c r="A17" s="18" t="s">
        <v>6</v>
      </c>
      <c r="B17" s="33">
        <v>0.8</v>
      </c>
      <c r="C17" s="33">
        <f t="shared" ref="C17:C22" si="1">C8/$C$6*100</f>
        <v>0.82558117799530206</v>
      </c>
      <c r="D17" s="33">
        <f t="shared" ref="D17:D22" si="2">D8/$D$6*100</f>
        <v>0.8955544310009047</v>
      </c>
      <c r="E17" s="13"/>
      <c r="F17" s="13"/>
      <c r="G17" s="13"/>
      <c r="H17" s="13"/>
      <c r="I17" s="13"/>
    </row>
    <row r="18" spans="1:9" s="11" customFormat="1" ht="23.25" x14ac:dyDescent="0.5">
      <c r="A18" s="18" t="s">
        <v>7</v>
      </c>
      <c r="B18" s="33">
        <f t="shared" ref="B18:B22" si="3">B9/$B$6*100</f>
        <v>7.669250468349861</v>
      </c>
      <c r="C18" s="33">
        <f t="shared" si="1"/>
        <v>7.0943904095505719</v>
      </c>
      <c r="D18" s="33">
        <f t="shared" si="2"/>
        <v>8.3766542454493873</v>
      </c>
      <c r="F18" s="13"/>
      <c r="G18" s="13"/>
      <c r="H18" s="13"/>
      <c r="I18" s="13"/>
    </row>
    <row r="19" spans="1:9" s="11" customFormat="1" ht="23.25" x14ac:dyDescent="0.5">
      <c r="A19" s="18" t="s">
        <v>8</v>
      </c>
      <c r="B19" s="33">
        <f t="shared" si="3"/>
        <v>12.578931990443944</v>
      </c>
      <c r="C19" s="33">
        <f t="shared" si="1"/>
        <v>13.228614332089251</v>
      </c>
      <c r="D19" s="33">
        <f t="shared" si="2"/>
        <v>11.77945438652988</v>
      </c>
      <c r="F19" s="13"/>
      <c r="G19" s="13"/>
      <c r="H19" s="13"/>
      <c r="I19" s="13"/>
    </row>
    <row r="20" spans="1:9" s="11" customFormat="1" ht="23.25" x14ac:dyDescent="0.5">
      <c r="A20" s="18" t="s">
        <v>9</v>
      </c>
      <c r="B20" s="33">
        <f t="shared" si="3"/>
        <v>41.268411735386621</v>
      </c>
      <c r="C20" s="33">
        <f t="shared" si="1"/>
        <v>50.958608786676052</v>
      </c>
      <c r="D20" s="33">
        <f t="shared" si="2"/>
        <v>29.343975709619542</v>
      </c>
      <c r="F20" s="13"/>
      <c r="G20" s="13"/>
      <c r="H20" s="13"/>
      <c r="I20" s="13"/>
    </row>
    <row r="21" spans="1:9" ht="23.25" x14ac:dyDescent="0.35">
      <c r="A21" s="18" t="s">
        <v>10</v>
      </c>
      <c r="B21" s="33">
        <f t="shared" si="3"/>
        <v>37.487582283484869</v>
      </c>
      <c r="C21" s="33">
        <f t="shared" si="1"/>
        <v>27.740150660776479</v>
      </c>
      <c r="D21" s="33">
        <f t="shared" si="2"/>
        <v>49.482449280029442</v>
      </c>
      <c r="F21" s="13"/>
      <c r="G21" s="13"/>
      <c r="H21" s="13"/>
      <c r="I21" s="13"/>
    </row>
    <row r="22" spans="1:9" ht="23.25" x14ac:dyDescent="0.35">
      <c r="A22" s="21" t="s">
        <v>11</v>
      </c>
      <c r="B22" s="32">
        <f t="shared" si="3"/>
        <v>0.13887217915886083</v>
      </c>
      <c r="C22" s="32">
        <f t="shared" si="1"/>
        <v>0.15265463291233886</v>
      </c>
      <c r="D22" s="32">
        <f t="shared" si="2"/>
        <v>0.12191194737084235</v>
      </c>
      <c r="F22" s="13"/>
      <c r="G22" s="13"/>
      <c r="H22" s="13"/>
      <c r="I22" s="13"/>
    </row>
    <row r="23" spans="1:9" ht="8.25" customHeight="1" x14ac:dyDescent="0.35">
      <c r="A23" s="16"/>
      <c r="B23" s="17"/>
      <c r="C23" s="23"/>
      <c r="D23" s="23"/>
      <c r="F23" s="15"/>
      <c r="G23" s="15"/>
      <c r="H23" s="15"/>
    </row>
    <row r="24" spans="1:9" s="34" customFormat="1" ht="26.25" customHeight="1" x14ac:dyDescent="0.35">
      <c r="A24" s="34" t="s">
        <v>14</v>
      </c>
    </row>
    <row r="25" spans="1:9" s="34" customFormat="1" ht="27" customHeight="1" x14ac:dyDescent="0.35">
      <c r="A25" s="34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ตารางที่5ok</vt:lpstr>
      <vt:lpstr>ตารางที่5ok!Print_Area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Win10x64Bit</cp:lastModifiedBy>
  <cp:lastPrinted>2015-10-17T03:50:58Z</cp:lastPrinted>
  <dcterms:created xsi:type="dcterms:W3CDTF">2000-11-20T04:06:35Z</dcterms:created>
  <dcterms:modified xsi:type="dcterms:W3CDTF">2018-08-03T04:53:46Z</dcterms:modified>
</cp:coreProperties>
</file>