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0115" windowHeight="7755"/>
  </bookViews>
  <sheets>
    <sheet name="ตารางที่5" sheetId="1" r:id="rId1"/>
  </sheets>
  <definedNames>
    <definedName name="_xlnm.Print_Area" localSheetId="0">ตารางที่5!$A$1:$D$25</definedName>
  </definedNames>
  <calcPr calcId="145621"/>
</workbook>
</file>

<file path=xl/calcChain.xml><?xml version="1.0" encoding="utf-8"?>
<calcChain xmlns="http://schemas.openxmlformats.org/spreadsheetml/2006/main">
  <c r="C15" i="1" l="1"/>
  <c r="D15" i="1"/>
  <c r="B15" i="1"/>
  <c r="B13" i="1" l="1"/>
  <c r="B12" i="1"/>
  <c r="B11" i="1"/>
  <c r="B10" i="1"/>
  <c r="B9" i="1"/>
  <c r="B8" i="1"/>
  <c r="D6" i="1"/>
  <c r="C6" i="1"/>
  <c r="B6" i="1" l="1"/>
</calcChain>
</file>

<file path=xl/sharedStrings.xml><?xml version="1.0" encoding="utf-8"?>
<sst xmlns="http://schemas.openxmlformats.org/spreadsheetml/2006/main" count="24" uniqueCount="17">
  <si>
    <t>ตารางที่ 5  ประชากรอายุ 15 ปีขึ้นไป ที่มีงานทำ จำแนกตามสถานภาพการทำงาน และเพศ</t>
  </si>
  <si>
    <t>สถานภาพการทำงาน</t>
  </si>
  <si>
    <t>รวม</t>
  </si>
  <si>
    <t>ชาย</t>
  </si>
  <si>
    <t>หญิง</t>
  </si>
  <si>
    <t>จำนวน (คน)</t>
  </si>
  <si>
    <t>ยอดรวม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</si>
  <si>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</si>
  <si>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</si>
  <si>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</si>
  <si>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</si>
  <si>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</si>
  <si>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</si>
  <si>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ร้อยละ</t>
  </si>
  <si>
    <t xml:space="preserve">  แหล่งที่มา  :  สรุปผลการสำรวจโครงการสำรวจภาวะการทำงานของประชากรจังหวัดเลย  </t>
  </si>
  <si>
    <t xml:space="preserve">                     เดือนมิถุนายน พ.ศ. 2561</t>
  </si>
  <si>
    <t xml:space="preserve">               เดือนมิถุนายน พ.ศ. 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</si>
</sst>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87" formatCode="0.0"/>
    <numFmt numFmtId="188" formatCode="_(* #,##0.0_);_(* \(#,##0.0\);_(* &quot;-&quot;_);_(@_)"/>
  </numFmts>
  <fonts count="8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8"/>
      <name val="TH SarabunPSK"/>
      <family val="2"/>
    </font>
    <font>
      <sz val="18"/>
      <name val="TH SarabunPSK"/>
      <family val="2"/>
    </font>
    <font>
      <sz val="18"/>
      <color indexed="8"/>
      <name val="TH SarabunPSK"/>
      <family val="2"/>
    </font>
    <font>
      <sz val="14"/>
      <name val="CordiaUPC"/>
      <family val="2"/>
      <charset val="222"/>
    </font>
    <font>
      <sz val="18"/>
      <color rgb="FF00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1" fillId="0" borderId="0"/>
  </cellStyleXfs>
  <cellXfs count="36">
    <xf numFmtId="0" fontId="0" fillId="0" borderId="0" xfId="0"/>
    <xf numFmtId="0" fontId="3" fillId="0" borderId="0" xfId="1" applyFont="1"/>
    <xf numFmtId="0" fontId="4" fillId="0" borderId="0" xfId="1" applyFont="1"/>
    <xf numFmtId="0" fontId="3" fillId="0" borderId="0" xfId="0" applyFont="1"/>
    <xf numFmtId="0" fontId="4" fillId="0" borderId="0" xfId="0" applyFont="1"/>
    <xf numFmtId="0" fontId="3" fillId="0" borderId="0" xfId="1" applyFont="1" applyAlignment="1">
      <alignment horizontal="center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right" vertical="center"/>
    </xf>
    <xf numFmtId="0" fontId="3" fillId="0" borderId="0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Border="1" applyAlignment="1">
      <alignment vertical="center"/>
    </xf>
    <xf numFmtId="187" fontId="4" fillId="0" borderId="0" xfId="1" applyNumberFormat="1" applyFont="1"/>
    <xf numFmtId="187" fontId="3" fillId="0" borderId="0" xfId="1" applyNumberFormat="1" applyFont="1" applyBorder="1" applyAlignment="1">
      <alignment horizontal="right" vertical="center"/>
    </xf>
    <xf numFmtId="187" fontId="3" fillId="0" borderId="0" xfId="1" applyNumberFormat="1" applyFont="1" applyAlignment="1">
      <alignment vertical="center"/>
    </xf>
    <xf numFmtId="187" fontId="4" fillId="0" borderId="0" xfId="1" applyNumberFormat="1" applyFont="1" applyAlignment="1">
      <alignment vertical="center"/>
    </xf>
    <xf numFmtId="0" fontId="5" fillId="0" borderId="3" xfId="1" applyFont="1" applyBorder="1" applyAlignment="1">
      <alignment vertical="center"/>
    </xf>
    <xf numFmtId="0" fontId="5" fillId="0" borderId="0" xfId="1" applyFont="1"/>
    <xf numFmtId="187" fontId="5" fillId="0" borderId="0" xfId="1" applyNumberFormat="1" applyFont="1"/>
    <xf numFmtId="187" fontId="5" fillId="0" borderId="0" xfId="1" applyNumberFormat="1" applyFont="1" applyBorder="1"/>
    <xf numFmtId="0" fontId="4" fillId="0" borderId="0" xfId="1" applyFont="1" applyBorder="1"/>
    <xf numFmtId="0" fontId="6" fillId="0" borderId="0" xfId="0" applyFont="1"/>
    <xf numFmtId="188" fontId="4" fillId="0" borderId="3" xfId="0" applyNumberFormat="1" applyFont="1" applyBorder="1" applyAlignment="1">
      <alignment horizontal="right" vertical="center"/>
    </xf>
    <xf numFmtId="188" fontId="4" fillId="0" borderId="0" xfId="0" applyNumberFormat="1" applyFont="1" applyAlignment="1">
      <alignment horizontal="right" vertical="center"/>
    </xf>
    <xf numFmtId="41" fontId="7" fillId="2" borderId="0" xfId="0" applyNumberFormat="1" applyFont="1" applyFill="1" applyAlignment="1">
      <alignment horizontal="right" vertical="center"/>
    </xf>
    <xf numFmtId="3" fontId="3" fillId="0" borderId="0" xfId="1" applyNumberFormat="1" applyFont="1" applyFill="1" applyBorder="1" applyAlignment="1">
      <alignment horizontal="right"/>
    </xf>
    <xf numFmtId="3" fontId="3" fillId="0" borderId="0" xfId="1" applyNumberFormat="1" applyFont="1" applyBorder="1" applyAlignment="1">
      <alignment horizontal="right"/>
    </xf>
    <xf numFmtId="3" fontId="4" fillId="2" borderId="0" xfId="1" applyNumberFormat="1" applyFont="1" applyFill="1" applyAlignment="1">
      <alignment vertical="center"/>
    </xf>
    <xf numFmtId="3" fontId="3" fillId="2" borderId="0" xfId="1" applyNumberFormat="1" applyFont="1" applyFill="1" applyAlignment="1">
      <alignment vertical="center"/>
    </xf>
    <xf numFmtId="3" fontId="5" fillId="2" borderId="0" xfId="1" applyNumberFormat="1" applyFont="1" applyFill="1" applyBorder="1" applyAlignment="1">
      <alignment horizontal="right"/>
    </xf>
    <xf numFmtId="3" fontId="7" fillId="2" borderId="0" xfId="0" applyNumberFormat="1" applyFont="1" applyFill="1" applyAlignment="1">
      <alignment horizontal="right" vertical="center"/>
    </xf>
    <xf numFmtId="3" fontId="4" fillId="2" borderId="0" xfId="0" applyNumberFormat="1" applyFont="1" applyFill="1" applyAlignment="1">
      <alignment horizontal="right" vertical="center"/>
    </xf>
    <xf numFmtId="0" fontId="3" fillId="0" borderId="2" xfId="1" applyFont="1" applyBorder="1" applyAlignment="1">
      <alignment horizontal="center"/>
    </xf>
    <xf numFmtId="0" fontId="3" fillId="0" borderId="0" xfId="1" applyFont="1" applyAlignment="1">
      <alignment horizontal="center"/>
    </xf>
  </cellXfs>
  <cellStyles count="9">
    <cellStyle name="Comma 2" xfId="2"/>
    <cellStyle name="Comma 2 2" xfId="3"/>
    <cellStyle name="Normal" xfId="0" builtinId="0"/>
    <cellStyle name="Normal 2" xfId="1"/>
    <cellStyle name="Normal 2 2" xfId="4"/>
    <cellStyle name="เครื่องหมายจุลภาค 2" xfId="5"/>
    <cellStyle name="เครื่องหมายจุลภาค 3" xfId="6"/>
    <cellStyle name="ปกติ 2" xfId="7"/>
    <cellStyle name="ปกติ 3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16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2" name="Text 10"/>
        <xdr:cNvSpPr txBox="1">
          <a:spLocks noChangeArrowheads="1"/>
        </xdr:cNvSpPr>
      </xdr:nvSpPr>
      <xdr:spPr bwMode="auto">
        <a:xfrm>
          <a:off x="6962775" y="4914900"/>
          <a:ext cx="0" cy="352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15</xdr:row>
      <xdr:rowOff>47625</xdr:rowOff>
    </xdr:from>
    <xdr:to>
      <xdr:col>4</xdr:col>
      <xdr:colOff>0</xdr:colOff>
      <xdr:row>16</xdr:row>
      <xdr:rowOff>0</xdr:rowOff>
    </xdr:to>
    <xdr:sp macro="" textlink="">
      <xdr:nvSpPr>
        <xdr:cNvPr id="3" name="Text 10"/>
        <xdr:cNvSpPr txBox="1">
          <a:spLocks noChangeArrowheads="1"/>
        </xdr:cNvSpPr>
      </xdr:nvSpPr>
      <xdr:spPr bwMode="auto">
        <a:xfrm>
          <a:off x="6962775" y="4848225"/>
          <a:ext cx="0" cy="666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16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4" name="Text 10"/>
        <xdr:cNvSpPr txBox="1">
          <a:spLocks noChangeArrowheads="1"/>
        </xdr:cNvSpPr>
      </xdr:nvSpPr>
      <xdr:spPr bwMode="auto">
        <a:xfrm>
          <a:off x="6962775" y="4914900"/>
          <a:ext cx="0" cy="352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16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5" name="Text 10"/>
        <xdr:cNvSpPr txBox="1">
          <a:spLocks noChangeArrowheads="1"/>
        </xdr:cNvSpPr>
      </xdr:nvSpPr>
      <xdr:spPr bwMode="auto">
        <a:xfrm>
          <a:off x="6962775" y="4914900"/>
          <a:ext cx="0" cy="352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15</xdr:row>
      <xdr:rowOff>47625</xdr:rowOff>
    </xdr:from>
    <xdr:to>
      <xdr:col>4</xdr:col>
      <xdr:colOff>0</xdr:colOff>
      <xdr:row>16</xdr:row>
      <xdr:rowOff>0</xdr:rowOff>
    </xdr:to>
    <xdr:sp macro="" textlink="">
      <xdr:nvSpPr>
        <xdr:cNvPr id="6" name="Text 10"/>
        <xdr:cNvSpPr txBox="1">
          <a:spLocks noChangeArrowheads="1"/>
        </xdr:cNvSpPr>
      </xdr:nvSpPr>
      <xdr:spPr bwMode="auto">
        <a:xfrm>
          <a:off x="6962775" y="4848225"/>
          <a:ext cx="0" cy="666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16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7" name="Text 10"/>
        <xdr:cNvSpPr txBox="1">
          <a:spLocks noChangeArrowheads="1"/>
        </xdr:cNvSpPr>
      </xdr:nvSpPr>
      <xdr:spPr bwMode="auto">
        <a:xfrm>
          <a:off x="6962775" y="4914900"/>
          <a:ext cx="0" cy="352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25"/>
  <sheetViews>
    <sheetView showGridLines="0" tabSelected="1" view="pageBreakPreview" zoomScale="80" zoomScaleNormal="75" zoomScaleSheetLayoutView="80" workbookViewId="0">
      <selection activeCell="B18" sqref="B18"/>
    </sheetView>
  </sheetViews>
  <sheetFormatPr defaultRowHeight="14.25" customHeight="1" x14ac:dyDescent="0.35"/>
  <cols>
    <col min="1" max="1" width="51.28515625" style="2" customWidth="1"/>
    <col min="2" max="4" width="17.7109375" style="2" customWidth="1"/>
    <col min="5" max="5" width="8.42578125" style="2" customWidth="1"/>
    <col min="6" max="6" width="7" style="2" bestFit="1" customWidth="1"/>
    <col min="7" max="7" width="8.140625" style="2" customWidth="1"/>
    <col min="8" max="8" width="7" style="2" bestFit="1" customWidth="1"/>
    <col min="9" max="16384" width="9.140625" style="2"/>
  </cols>
  <sheetData>
    <row r="1" spans="1:9" s="1" customFormat="1" ht="23.25" x14ac:dyDescent="0.35">
      <c r="A1" s="1" t="s">
        <v>0</v>
      </c>
      <c r="B1" s="2"/>
      <c r="C1" s="2"/>
      <c r="D1" s="2"/>
    </row>
    <row r="2" spans="1:9" s="4" customFormat="1" ht="23.25" x14ac:dyDescent="0.35">
      <c r="A2" s="3" t="s">
        <v>16</v>
      </c>
    </row>
    <row r="3" spans="1:9" s="1" customFormat="1" ht="9.9499999999999993" customHeight="1" x14ac:dyDescent="0.35">
      <c r="A3" s="5"/>
      <c r="B3" s="5"/>
      <c r="C3" s="5"/>
      <c r="D3" s="5"/>
    </row>
    <row r="4" spans="1:9" s="1" customFormat="1" ht="27" customHeight="1" x14ac:dyDescent="0.35">
      <c r="A4" s="6" t="s">
        <v>1</v>
      </c>
      <c r="B4" s="7" t="s">
        <v>2</v>
      </c>
      <c r="C4" s="7" t="s">
        <v>3</v>
      </c>
      <c r="D4" s="7" t="s">
        <v>4</v>
      </c>
    </row>
    <row r="5" spans="1:9" s="1" customFormat="1" ht="23.25" x14ac:dyDescent="0.35">
      <c r="A5" s="8"/>
      <c r="B5" s="34" t="s">
        <v>5</v>
      </c>
      <c r="C5" s="34"/>
      <c r="D5" s="34"/>
    </row>
    <row r="6" spans="1:9" s="10" customFormat="1" ht="23.25" x14ac:dyDescent="0.35">
      <c r="A6" s="9" t="s">
        <v>6</v>
      </c>
      <c r="B6" s="27">
        <f>SUM(C6:D6)</f>
        <v>297434</v>
      </c>
      <c r="C6" s="27">
        <f>C8+C9+C10+C11+C12+C13</f>
        <v>165533</v>
      </c>
      <c r="D6" s="28">
        <f>D8+D9+D10+D11+D12+D13</f>
        <v>131901</v>
      </c>
    </row>
    <row r="7" spans="1:9" s="10" customFormat="1" ht="8.25" customHeight="1" x14ac:dyDescent="0.5">
      <c r="A7" s="9"/>
      <c r="B7" s="29"/>
      <c r="C7" s="30"/>
      <c r="D7" s="30"/>
    </row>
    <row r="8" spans="1:9" s="12" customFormat="1" ht="23.25" x14ac:dyDescent="0.35">
      <c r="A8" s="11" t="s">
        <v>7</v>
      </c>
      <c r="B8" s="31">
        <f t="shared" ref="B8:B13" si="0">SUM(C8:D8)</f>
        <v>2488</v>
      </c>
      <c r="C8" s="32">
        <v>1739</v>
      </c>
      <c r="D8" s="32">
        <v>749</v>
      </c>
    </row>
    <row r="9" spans="1:9" s="12" customFormat="1" ht="23.25" x14ac:dyDescent="0.35">
      <c r="A9" s="11" t="s">
        <v>8</v>
      </c>
      <c r="B9" s="31">
        <f t="shared" si="0"/>
        <v>22277</v>
      </c>
      <c r="C9" s="32">
        <v>11677</v>
      </c>
      <c r="D9" s="32">
        <v>10600</v>
      </c>
    </row>
    <row r="10" spans="1:9" s="12" customFormat="1" ht="23.25" x14ac:dyDescent="0.35">
      <c r="A10" s="11" t="s">
        <v>9</v>
      </c>
      <c r="B10" s="31">
        <f t="shared" si="0"/>
        <v>35008</v>
      </c>
      <c r="C10" s="32">
        <v>19448</v>
      </c>
      <c r="D10" s="32">
        <v>15560</v>
      </c>
    </row>
    <row r="11" spans="1:9" s="12" customFormat="1" ht="23.25" x14ac:dyDescent="0.35">
      <c r="A11" s="11" t="s">
        <v>10</v>
      </c>
      <c r="B11" s="31">
        <f t="shared" si="0"/>
        <v>119178</v>
      </c>
      <c r="C11" s="32">
        <v>80103</v>
      </c>
      <c r="D11" s="32">
        <v>39075</v>
      </c>
    </row>
    <row r="12" spans="1:9" ht="23.25" x14ac:dyDescent="0.35">
      <c r="A12" s="11" t="s">
        <v>11</v>
      </c>
      <c r="B12" s="31">
        <f t="shared" si="0"/>
        <v>118050</v>
      </c>
      <c r="C12" s="32">
        <v>52566</v>
      </c>
      <c r="D12" s="33">
        <v>65484</v>
      </c>
    </row>
    <row r="13" spans="1:9" ht="23.25" x14ac:dyDescent="0.35">
      <c r="A13" s="13" t="s">
        <v>12</v>
      </c>
      <c r="B13" s="31">
        <f t="shared" si="0"/>
        <v>433</v>
      </c>
      <c r="C13" s="26">
        <v>0</v>
      </c>
      <c r="D13" s="32">
        <v>433</v>
      </c>
    </row>
    <row r="14" spans="1:9" ht="23.25" x14ac:dyDescent="0.35">
      <c r="B14" s="35" t="s">
        <v>13</v>
      </c>
      <c r="C14" s="35"/>
      <c r="D14" s="35"/>
      <c r="H14" s="14"/>
    </row>
    <row r="15" spans="1:9" s="10" customFormat="1" ht="23.25" x14ac:dyDescent="0.5">
      <c r="A15" s="9" t="s">
        <v>6</v>
      </c>
      <c r="B15" s="15">
        <f>SUM(B17:B22)</f>
        <v>100</v>
      </c>
      <c r="C15" s="15">
        <f t="shared" ref="C15:D15" si="1">SUM(C17:C22)</f>
        <v>99.999999999999986</v>
      </c>
      <c r="D15" s="15">
        <f t="shared" si="1"/>
        <v>100</v>
      </c>
      <c r="E15" s="16"/>
      <c r="F15" s="16"/>
      <c r="G15" s="16"/>
      <c r="H15" s="16"/>
      <c r="I15" s="16"/>
    </row>
    <row r="16" spans="1:9" s="10" customFormat="1" ht="9" customHeight="1" x14ac:dyDescent="0.5">
      <c r="A16" s="9"/>
      <c r="B16" s="15"/>
      <c r="C16" s="15"/>
      <c r="D16" s="15"/>
    </row>
    <row r="17" spans="1:9" s="12" customFormat="1" ht="23.25" x14ac:dyDescent="0.5">
      <c r="A17" s="11" t="s">
        <v>7</v>
      </c>
      <c r="B17" s="25">
        <v>0.8</v>
      </c>
      <c r="C17" s="25">
        <v>1</v>
      </c>
      <c r="D17" s="25">
        <v>0.7</v>
      </c>
      <c r="E17" s="16"/>
      <c r="F17" s="16"/>
      <c r="G17" s="16"/>
      <c r="H17" s="17"/>
      <c r="I17" s="17"/>
    </row>
    <row r="18" spans="1:9" s="12" customFormat="1" ht="23.25" x14ac:dyDescent="0.5">
      <c r="A18" s="11" t="s">
        <v>8</v>
      </c>
      <c r="B18" s="25">
        <v>7.5</v>
      </c>
      <c r="C18" s="25">
        <v>7.1</v>
      </c>
      <c r="D18" s="25">
        <v>8</v>
      </c>
      <c r="E18" s="16"/>
      <c r="F18" s="16"/>
      <c r="G18" s="16"/>
      <c r="H18" s="17"/>
      <c r="I18" s="17"/>
    </row>
    <row r="19" spans="1:9" s="12" customFormat="1" ht="23.25" x14ac:dyDescent="0.5">
      <c r="A19" s="11" t="s">
        <v>9</v>
      </c>
      <c r="B19" s="25">
        <v>11.8</v>
      </c>
      <c r="C19" s="25">
        <v>11.7</v>
      </c>
      <c r="D19" s="25">
        <v>11.8</v>
      </c>
      <c r="E19" s="16"/>
      <c r="F19" s="16"/>
      <c r="G19" s="16"/>
      <c r="H19" s="17"/>
      <c r="I19" s="17"/>
    </row>
    <row r="20" spans="1:9" s="12" customFormat="1" ht="23.25" x14ac:dyDescent="0.5">
      <c r="A20" s="11" t="s">
        <v>10</v>
      </c>
      <c r="B20" s="25">
        <v>40.1</v>
      </c>
      <c r="C20" s="25">
        <v>48.4</v>
      </c>
      <c r="D20" s="25">
        <v>29.6</v>
      </c>
      <c r="E20" s="16"/>
      <c r="F20" s="16"/>
      <c r="G20" s="16"/>
      <c r="H20" s="17"/>
      <c r="I20" s="17"/>
    </row>
    <row r="21" spans="1:9" ht="23.25" x14ac:dyDescent="0.35">
      <c r="A21" s="11" t="s">
        <v>11</v>
      </c>
      <c r="B21" s="25">
        <v>39.700000000000003</v>
      </c>
      <c r="C21" s="25">
        <v>31.8</v>
      </c>
      <c r="D21" s="25">
        <v>49.6</v>
      </c>
      <c r="E21" s="16"/>
      <c r="F21" s="16"/>
      <c r="G21" s="16"/>
      <c r="H21" s="17"/>
      <c r="I21" s="17"/>
    </row>
    <row r="22" spans="1:9" ht="23.25" x14ac:dyDescent="0.35">
      <c r="A22" s="18" t="s">
        <v>12</v>
      </c>
      <c r="B22" s="24">
        <v>0.1</v>
      </c>
      <c r="C22" s="24">
        <v>0</v>
      </c>
      <c r="D22" s="24">
        <v>0.3</v>
      </c>
      <c r="E22" s="16"/>
      <c r="F22" s="16"/>
      <c r="G22" s="16"/>
      <c r="H22" s="17"/>
      <c r="I22" s="17"/>
    </row>
    <row r="23" spans="1:9" ht="8.25" customHeight="1" x14ac:dyDescent="0.35">
      <c r="A23" s="19"/>
      <c r="B23" s="20"/>
      <c r="C23" s="21"/>
      <c r="D23" s="21"/>
      <c r="F23" s="22"/>
      <c r="G23" s="22"/>
      <c r="H23" s="22"/>
    </row>
    <row r="24" spans="1:9" s="23" customFormat="1" ht="26.25" customHeight="1" x14ac:dyDescent="0.5">
      <c r="A24" s="23" t="s">
        <v>14</v>
      </c>
    </row>
    <row r="25" spans="1:9" s="23" customFormat="1" ht="27" customHeight="1" x14ac:dyDescent="0.5">
      <c r="A25" s="23" t="s">
        <v>15</v>
      </c>
    </row>
  </sheetData>
  <mergeCells count="2">
    <mergeCell ref="B5:D5"/>
    <mergeCell ref="B14:D14"/>
  </mergeCells>
  <pageMargins left="0.98425196850393704" right="0.78740157480314965" top="0.70866141732283472" bottom="0.23622047244094491" header="0.31496062992125984" footer="0.51181102362204722"/>
  <pageSetup paperSize="9" scale="85" firstPageNumber="10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ตารางที่5</vt:lpstr>
      <vt:lpstr>ตารางที่5!Print_Area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Nantrakarnn</dc:creator>
  <cp:lastModifiedBy>Win10x64Bit</cp:lastModifiedBy>
  <dcterms:created xsi:type="dcterms:W3CDTF">2018-08-20T04:37:33Z</dcterms:created>
  <dcterms:modified xsi:type="dcterms:W3CDTF">2018-09-21T09:48:14Z</dcterms:modified>
</cp:coreProperties>
</file>