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 \nakhonratchasima 2018\ตารางexcell\"/>
    </mc:Choice>
  </mc:AlternateContent>
  <bookViews>
    <workbookView xWindow="0" yWindow="0" windowWidth="20490" windowHeight="7395" tabRatio="726"/>
  </bookViews>
  <sheets>
    <sheet name="T-19.5พ.ศ. 2555-2561" sheetId="25" r:id="rId1"/>
  </sheets>
  <calcPr calcId="162913"/>
</workbook>
</file>

<file path=xl/calcChain.xml><?xml version="1.0" encoding="utf-8"?>
<calcChain xmlns="http://schemas.openxmlformats.org/spreadsheetml/2006/main">
  <c r="J7" i="25" l="1"/>
</calcChain>
</file>

<file path=xl/sharedStrings.xml><?xml version="1.0" encoding="utf-8"?>
<sst xmlns="http://schemas.openxmlformats.org/spreadsheetml/2006/main" count="130" uniqueCount="70">
  <si>
    <t>(บาท  Baht)</t>
  </si>
  <si>
    <t>Total</t>
  </si>
  <si>
    <t>รวมยอด</t>
  </si>
  <si>
    <t>-</t>
  </si>
  <si>
    <t xml:space="preserve">  Source: Nakhon Ratchasima Provincial  Excise Office </t>
  </si>
  <si>
    <t xml:space="preserve">       ที่มา:  สำนักงานสรรพสามิตพื้นที่นครราชสีมา </t>
  </si>
  <si>
    <t xml:space="preserve">  Others</t>
  </si>
  <si>
    <t>อื่นๆ</t>
  </si>
  <si>
    <t xml:space="preserve">  Brewed Beverage</t>
  </si>
  <si>
    <t>สุราแช่</t>
  </si>
  <si>
    <t xml:space="preserve">  Distilled Beverage</t>
  </si>
  <si>
    <t>สุรากลั่น</t>
  </si>
  <si>
    <t xml:space="preserve">  Cigarette and Tobacco</t>
  </si>
  <si>
    <t>34,00.00</t>
  </si>
  <si>
    <t>ยาสูบ และยาเส้น</t>
  </si>
  <si>
    <t xml:space="preserve">  Playing Card</t>
  </si>
  <si>
    <t>ไพ่</t>
  </si>
  <si>
    <t xml:space="preserve">  Lottery</t>
  </si>
  <si>
    <t>สลากกินแบ่ง</t>
  </si>
  <si>
    <t xml:space="preserve">  Turkish Bath or Parlour Massage</t>
  </si>
  <si>
    <t>สถานอาบน้ำหรืออบตัว และนวด</t>
  </si>
  <si>
    <t xml:space="preserve">  Nightclub and Discotheque </t>
  </si>
  <si>
    <t>ไนต์คลับ และดิสโกเธค</t>
  </si>
  <si>
    <t xml:space="preserve">  Telecommunication Business</t>
  </si>
  <si>
    <t>กิจการโทรคมนาคม</t>
  </si>
  <si>
    <t xml:space="preserve">  Golf Course</t>
  </si>
  <si>
    <t>สนามกอล์ฟ</t>
  </si>
  <si>
    <t xml:space="preserve">  Horse Racing Course</t>
  </si>
  <si>
    <t>สนามแข่งม้า</t>
  </si>
  <si>
    <t xml:space="preserve">     Hydrocarbon Acrylic</t>
  </si>
  <si>
    <t>สารทำลายชั้นบรรยากาศโอโซน</t>
  </si>
  <si>
    <t xml:space="preserve">  Ozone Depleting Halogenated </t>
  </si>
  <si>
    <t xml:space="preserve">  Battery</t>
  </si>
  <si>
    <t>แบตเตอรี่</t>
  </si>
  <si>
    <t xml:space="preserve">  Marble and Granite</t>
  </si>
  <si>
    <t>หินอ่อนและหินแกรนิต</t>
  </si>
  <si>
    <t xml:space="preserve">  Motorcycles</t>
  </si>
  <si>
    <t>รถจักรยานยนต์</t>
  </si>
  <si>
    <t xml:space="preserve">  Carpet and Other Floor Covering Animal Hair</t>
  </si>
  <si>
    <t>พรมหรือสิ่งทอปูพื้นทำด้วยขนสัตว์</t>
  </si>
  <si>
    <t xml:space="preserve">  Perfume and Cosmetic</t>
  </si>
  <si>
    <t>ผลิตภัณฑ์เครื่องหอม และเครื่องสำอาง</t>
  </si>
  <si>
    <t xml:space="preserve">  Boat</t>
  </si>
  <si>
    <t>เรือ</t>
  </si>
  <si>
    <t xml:space="preserve">  Automobile</t>
  </si>
  <si>
    <t>รถยนต์</t>
  </si>
  <si>
    <t xml:space="preserve">  Crystal</t>
  </si>
  <si>
    <t>แก้วและเครื่องแก้ว</t>
  </si>
  <si>
    <t xml:space="preserve">  Air Conditioner</t>
  </si>
  <si>
    <t>เครื่องปรับอากาศ</t>
  </si>
  <si>
    <t xml:space="preserve">  Beverage</t>
  </si>
  <si>
    <t>เครื่องดื่ม</t>
  </si>
  <si>
    <t xml:space="preserve">  Petroleum and Petroleum Products</t>
  </si>
  <si>
    <t>น้ำมันและผลิตภัณฑ์น้ำมัน</t>
  </si>
  <si>
    <t xml:space="preserve">  Lighting and Chandelier</t>
  </si>
  <si>
    <t>โคมไฟฟ้า และโคมระย้า</t>
  </si>
  <si>
    <t>(2016)</t>
  </si>
  <si>
    <t>(2015)</t>
  </si>
  <si>
    <t>(2014)</t>
  </si>
  <si>
    <t>(2013)</t>
  </si>
  <si>
    <t>(2012)</t>
  </si>
  <si>
    <t>Items</t>
  </si>
  <si>
    <t>รายการ</t>
  </si>
  <si>
    <t>.</t>
  </si>
  <si>
    <t>Table</t>
  </si>
  <si>
    <t xml:space="preserve">ตาราง   </t>
  </si>
  <si>
    <t>(2017)</t>
  </si>
  <si>
    <t>(2018)</t>
  </si>
  <si>
    <t>รายได้จากการจัดเก็บเงินภาษีของกรมสรรพสามิต จำแนกตามรายการ พ.ศ. 2555-2561</t>
  </si>
  <si>
    <t>Revenue of Excise Tax by Items: 2012-2018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</si>
</sst>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0"/>
      <name val="Arial"/>
      <family val="2"/>
    </font>
    <font>
      <sz val="10"/>
      <name val="Arial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24" applyFont="1"/>
    <xf numFmtId="0" fontId="14" fillId="0" borderId="0" xfId="24" applyFont="1"/>
    <xf numFmtId="0" fontId="8" fillId="0" borderId="0" xfId="24" applyFont="1" applyBorder="1"/>
    <xf numFmtId="0" fontId="8" fillId="0" borderId="7" xfId="24" applyFont="1" applyBorder="1"/>
    <xf numFmtId="0" fontId="8" fillId="0" borderId="5" xfId="24" applyFont="1" applyBorder="1"/>
    <xf numFmtId="0" fontId="9" fillId="0" borderId="0" xfId="24" applyFont="1" applyBorder="1"/>
    <xf numFmtId="43" fontId="16" fillId="0" borderId="2" xfId="1" applyNumberFormat="1" applyFont="1" applyBorder="1" applyAlignment="1">
      <alignment horizontal="right"/>
    </xf>
    <xf numFmtId="43" fontId="16" fillId="0" borderId="3" xfId="1" applyNumberFormat="1" applyFont="1" applyBorder="1" applyAlignment="1">
      <alignment horizontal="right"/>
    </xf>
    <xf numFmtId="0" fontId="14" fillId="0" borderId="0" xfId="24" applyFont="1" applyBorder="1"/>
    <xf numFmtId="43" fontId="16" fillId="0" borderId="0" xfId="1" applyNumberFormat="1" applyFont="1" applyBorder="1" applyAlignment="1">
      <alignment horizontal="right"/>
    </xf>
    <xf numFmtId="0" fontId="14" fillId="0" borderId="0" xfId="24" applyFont="1" applyBorder="1" applyAlignment="1">
      <alignment horizontal="left"/>
    </xf>
    <xf numFmtId="0" fontId="9" fillId="0" borderId="0" xfId="24" applyFont="1"/>
    <xf numFmtId="0" fontId="14" fillId="0" borderId="0" xfId="24" applyFont="1" applyBorder="1" applyAlignment="1"/>
    <xf numFmtId="0" fontId="14" fillId="0" borderId="2" xfId="24" applyFont="1" applyBorder="1"/>
    <xf numFmtId="0" fontId="9" fillId="0" borderId="3" xfId="24" applyFont="1" applyBorder="1" applyAlignment="1">
      <alignment horizontal="right"/>
    </xf>
    <xf numFmtId="0" fontId="14" fillId="0" borderId="2" xfId="24" applyFont="1" applyBorder="1" applyAlignment="1">
      <alignment horizontal="center"/>
    </xf>
    <xf numFmtId="0" fontId="14" fillId="0" borderId="0" xfId="24" applyFont="1" applyBorder="1" applyAlignment="1">
      <alignment horizontal="center"/>
    </xf>
    <xf numFmtId="0" fontId="14" fillId="0" borderId="2" xfId="24" applyFont="1" applyBorder="1" applyAlignment="1"/>
    <xf numFmtId="43" fontId="16" fillId="0" borderId="3" xfId="1" applyNumberFormat="1" applyFont="1" applyBorder="1" applyAlignment="1"/>
    <xf numFmtId="43" fontId="16" fillId="0" borderId="8" xfId="1" quotePrefix="1" applyNumberFormat="1" applyFont="1" applyBorder="1" applyAlignment="1">
      <alignment horizontal="center"/>
    </xf>
    <xf numFmtId="0" fontId="15" fillId="0" borderId="2" xfId="24" applyFont="1" applyBorder="1" applyAlignment="1">
      <alignment horizontal="center" vertical="center"/>
    </xf>
    <xf numFmtId="0" fontId="15" fillId="0" borderId="0" xfId="24" applyFont="1" applyBorder="1" applyAlignment="1">
      <alignment horizontal="center" vertical="center"/>
    </xf>
    <xf numFmtId="0" fontId="14" fillId="0" borderId="0" xfId="24" applyFont="1" applyBorder="1" applyAlignment="1">
      <alignment horizontal="left" vertical="center"/>
    </xf>
    <xf numFmtId="43" fontId="15" fillId="0" borderId="8" xfId="25" quotePrefix="1" applyNumberFormat="1" applyFont="1" applyBorder="1" applyAlignment="1">
      <alignment horizontal="center"/>
    </xf>
    <xf numFmtId="0" fontId="7" fillId="0" borderId="0" xfId="24" applyFont="1"/>
    <xf numFmtId="0" fontId="7" fillId="0" borderId="5" xfId="24" quotePrefix="1" applyFont="1" applyBorder="1" applyAlignment="1">
      <alignment horizontal="center" vertical="center" shrinkToFit="1"/>
    </xf>
    <xf numFmtId="0" fontId="7" fillId="0" borderId="0" xfId="24" applyFont="1" applyBorder="1"/>
    <xf numFmtId="0" fontId="7" fillId="0" borderId="11" xfId="24" applyFont="1" applyBorder="1" applyAlignment="1">
      <alignment horizontal="center"/>
    </xf>
    <xf numFmtId="0" fontId="6" fillId="0" borderId="0" xfId="24" applyFont="1" applyBorder="1"/>
    <xf numFmtId="0" fontId="14" fillId="0" borderId="0" xfId="24" applyFont="1" applyAlignment="1">
      <alignment horizontal="right" vertical="distributed"/>
    </xf>
    <xf numFmtId="0" fontId="5" fillId="0" borderId="0" xfId="24" applyFont="1" applyBorder="1" applyAlignment="1">
      <alignment horizontal="left"/>
    </xf>
    <xf numFmtId="187" fontId="5" fillId="0" borderId="0" xfId="24" applyNumberFormat="1" applyFont="1" applyAlignment="1">
      <alignment horizontal="center"/>
    </xf>
    <xf numFmtId="0" fontId="5" fillId="0" borderId="0" xfId="24" applyFont="1"/>
    <xf numFmtId="0" fontId="5" fillId="0" borderId="0" xfId="24" applyFont="1" applyAlignment="1">
      <alignment horizontal="left"/>
    </xf>
    <xf numFmtId="0" fontId="7" fillId="0" borderId="10" xfId="24" applyFont="1" applyBorder="1" applyAlignment="1">
      <alignment horizontal="center"/>
    </xf>
    <xf numFmtId="0" fontId="7" fillId="0" borderId="6" xfId="24" quotePrefix="1" applyFont="1" applyBorder="1" applyAlignment="1">
      <alignment horizontal="center" vertical="center" shrinkToFit="1"/>
    </xf>
    <xf numFmtId="43" fontId="16" fillId="0" borderId="8" xfId="1" applyNumberFormat="1" applyFont="1" applyBorder="1" applyAlignment="1">
      <alignment horizontal="right"/>
    </xf>
    <xf numFmtId="43" fontId="15" fillId="0" borderId="11" xfId="25" quotePrefix="1" applyNumberFormat="1" applyFont="1" applyBorder="1" applyAlignment="1">
      <alignment horizontal="center"/>
    </xf>
    <xf numFmtId="0" fontId="15" fillId="0" borderId="1" xfId="24" applyFont="1" applyBorder="1" applyAlignment="1">
      <alignment horizontal="center"/>
    </xf>
    <xf numFmtId="0" fontId="9" fillId="0" borderId="0" xfId="24" applyFont="1" applyBorder="1" applyAlignment="1">
      <alignment horizontal="left"/>
    </xf>
    <xf numFmtId="0" fontId="9" fillId="0" borderId="0" xfId="24" applyFont="1" applyBorder="1" applyAlignment="1"/>
    <xf numFmtId="0" fontId="9" fillId="0" borderId="8" xfId="24" applyFont="1" applyBorder="1" applyAlignment="1">
      <alignment horizontal="right"/>
    </xf>
    <xf numFmtId="0" fontId="8" fillId="0" borderId="6" xfId="24" applyFont="1" applyBorder="1"/>
    <xf numFmtId="0" fontId="7" fillId="0" borderId="1" xfId="24" applyFont="1" applyBorder="1" applyAlignment="1">
      <alignment horizontal="center" vertical="center"/>
    </xf>
    <xf numFmtId="0" fontId="8" fillId="0" borderId="1" xfId="24" applyFont="1" applyBorder="1" applyAlignment="1">
      <alignment horizontal="center" vertical="center"/>
    </xf>
    <xf numFmtId="0" fontId="8" fillId="0" borderId="9" xfId="24" applyFont="1" applyBorder="1" applyAlignment="1">
      <alignment horizontal="center" vertical="center"/>
    </xf>
    <xf numFmtId="0" fontId="8" fillId="0" borderId="7" xfId="24" applyFont="1" applyBorder="1" applyAlignment="1">
      <alignment horizontal="center" vertical="center"/>
    </xf>
    <xf numFmtId="0" fontId="8" fillId="0" borderId="4" xfId="24" applyFont="1" applyBorder="1" applyAlignment="1">
      <alignment horizontal="center" vertical="center"/>
    </xf>
    <xf numFmtId="0" fontId="7" fillId="0" borderId="10" xfId="24" applyFont="1" applyBorder="1" applyAlignment="1">
      <alignment horizontal="center" vertical="center"/>
    </xf>
    <xf numFmtId="0" fontId="7" fillId="0" borderId="6" xfId="24" applyFont="1" applyBorder="1" applyAlignment="1">
      <alignment horizontal="center" vertical="center"/>
    </xf>
  </cellXfs>
  <cellStyles count="26">
    <cellStyle name="Comma 10" xfId="2"/>
    <cellStyle name="Comma 2" xfId="3"/>
    <cellStyle name="Comma 2 2" xfId="19"/>
    <cellStyle name="Comma 2 3" xfId="16"/>
    <cellStyle name="Comma 3" xfId="4"/>
    <cellStyle name="Normal 2" xfId="5"/>
    <cellStyle name="Normal 2 2" xfId="18"/>
    <cellStyle name="Normal 3" xfId="6"/>
    <cellStyle name="Normal 4" xfId="17"/>
    <cellStyle name="เครื่องหมายจุลภาค 2" xfId="1"/>
    <cellStyle name="เครื่องหมายจุลภาค 3" xfId="7"/>
    <cellStyle name="เครื่องหมายจุลภาค 4" xfId="8"/>
    <cellStyle name="เครื่องหมายจุลภาค 4 2" xfId="20"/>
    <cellStyle name="เครื่องหมายจุลภาค 5" xfId="13"/>
    <cellStyle name="เครื่องหมายจุลภาค 6" xfId="22"/>
    <cellStyle name="เครื่องหมายจุลภาค 6 2" xfId="25"/>
    <cellStyle name="เครื่องหมายจุลภาค 7" xfId="23"/>
    <cellStyle name="จุลภาค 2" xfId="15"/>
    <cellStyle name="ปกติ" xfId="0" builtinId="0"/>
    <cellStyle name="ปกติ 2" xfId="9"/>
    <cellStyle name="ปกติ 3" xfId="10"/>
    <cellStyle name="ปกติ 4" xfId="14"/>
    <cellStyle name="ปกติ 5" xfId="21"/>
    <cellStyle name="ปกติ 5 2" xfId="24"/>
    <cellStyle name="ปกติ 6" xfId="11"/>
    <cellStyle name="ปกติ 8" xfId="1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251460</xdr:colOff>
      <xdr:row>0</xdr:row>
      <xdr:rowOff>76200</xdr:rowOff>
    </xdr:from>
    <xdr:to>
      <xdr:col>15</xdr:col>
      <xdr:colOff>49276</xdr:colOff>
      <xdr:row>29</xdr:row>
      <xdr:rowOff>76216</xdr:rowOff>
    </xdr:to>
    <xdr:grpSp>
      <xdr:nvGrpSpPr>
        <xdr:cNvPr id="2" name="Group 8"/>
        <xdr:cNvGrpSpPr/>
      </xdr:nvGrpSpPr>
      <xdr:grpSpPr>
        <a:xfrm>
          <a:off x="11881485" y="76200"/>
          <a:ext cx="407416" cy="5791216"/>
          <a:chOff x="9582155" y="95254"/>
          <a:chExt cx="389156" cy="1911954"/>
        </a:xfrm>
      </xdr:grpSpPr>
      <xdr:grpSp>
        <xdr:nvGrpSpPr>
          <xdr:cNvPr id="3" name="Group 5"/>
          <xdr:cNvGrpSpPr/>
        </xdr:nvGrpSpPr>
        <xdr:grpSpPr>
          <a:xfrm>
            <a:off x="9582155" y="95254"/>
            <a:ext cx="319082" cy="485774"/>
            <a:chOff x="10001255" y="257179"/>
            <a:chExt cx="319082" cy="485774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10095640" y="175532"/>
              <a:ext cx="127763" cy="31653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5326" y="256148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workbookViewId="0">
      <selection activeCell="H12" sqref="H12"/>
    </sheetView>
  </sheetViews>
  <sheetFormatPr defaultColWidth="9.140625" defaultRowHeight="21.75" x14ac:dyDescent="0.5"/>
  <cols>
    <col min="1" max="1" width="1.7109375" style="1" customWidth="1"/>
    <col min="2" max="2" width="5.85546875" style="1" customWidth="1"/>
    <col min="3" max="3" width="6.28515625" style="1" customWidth="1"/>
    <col min="4" max="4" width="17.28515625" style="1" customWidth="1"/>
    <col min="5" max="11" width="14.85546875" style="1" customWidth="1"/>
    <col min="12" max="12" width="32.7109375" style="1" customWidth="1"/>
    <col min="13" max="13" width="2.42578125" style="1" customWidth="1"/>
    <col min="14" max="14" width="4.140625" style="1" customWidth="1"/>
    <col min="15" max="16384" width="9.140625" style="1"/>
  </cols>
  <sheetData>
    <row r="1" spans="1:15" s="33" customFormat="1" x14ac:dyDescent="0.5">
      <c r="B1" s="34" t="s">
        <v>65</v>
      </c>
      <c r="C1" s="32">
        <v>19.5</v>
      </c>
      <c r="D1" s="34" t="s">
        <v>68</v>
      </c>
    </row>
    <row r="2" spans="1:15" s="29" customFormat="1" x14ac:dyDescent="0.5">
      <c r="B2" s="33" t="s">
        <v>64</v>
      </c>
      <c r="C2" s="32">
        <v>19.5</v>
      </c>
      <c r="D2" s="31" t="s">
        <v>69</v>
      </c>
    </row>
    <row r="3" spans="1:15" s="29" customFormat="1" ht="13.5" customHeight="1" x14ac:dyDescent="0.5">
      <c r="B3" s="33"/>
      <c r="C3" s="32"/>
      <c r="D3" s="31"/>
      <c r="L3" s="30" t="s">
        <v>0</v>
      </c>
    </row>
    <row r="4" spans="1:15" ht="3" customHeight="1" x14ac:dyDescent="0.5">
      <c r="O4" s="1" t="s">
        <v>63</v>
      </c>
    </row>
    <row r="5" spans="1:15" s="25" customFormat="1" ht="15" customHeight="1" x14ac:dyDescent="0.45">
      <c r="A5" s="44" t="s">
        <v>62</v>
      </c>
      <c r="B5" s="45"/>
      <c r="C5" s="45"/>
      <c r="D5" s="46"/>
      <c r="E5" s="28">
        <v>2555</v>
      </c>
      <c r="F5" s="28">
        <v>2556</v>
      </c>
      <c r="G5" s="28">
        <v>2557</v>
      </c>
      <c r="H5" s="28">
        <v>2558</v>
      </c>
      <c r="I5" s="28">
        <v>2559</v>
      </c>
      <c r="J5" s="35">
        <v>2560</v>
      </c>
      <c r="K5" s="35">
        <v>2561</v>
      </c>
      <c r="L5" s="49" t="s">
        <v>61</v>
      </c>
      <c r="M5" s="27"/>
    </row>
    <row r="6" spans="1:15" s="25" customFormat="1" ht="15" customHeight="1" x14ac:dyDescent="0.45">
      <c r="A6" s="47"/>
      <c r="B6" s="47"/>
      <c r="C6" s="47"/>
      <c r="D6" s="48"/>
      <c r="E6" s="26" t="s">
        <v>60</v>
      </c>
      <c r="F6" s="26" t="s">
        <v>59</v>
      </c>
      <c r="G6" s="26" t="s">
        <v>58</v>
      </c>
      <c r="H6" s="26" t="s">
        <v>57</v>
      </c>
      <c r="I6" s="26" t="s">
        <v>56</v>
      </c>
      <c r="J6" s="36" t="s">
        <v>66</v>
      </c>
      <c r="K6" s="36" t="s">
        <v>67</v>
      </c>
      <c r="L6" s="50"/>
    </row>
    <row r="7" spans="1:15" s="2" customFormat="1" ht="19.5" customHeight="1" x14ac:dyDescent="0.45">
      <c r="A7" s="22"/>
      <c r="B7" s="22"/>
      <c r="C7" s="22" t="s">
        <v>2</v>
      </c>
      <c r="D7" s="21"/>
      <c r="E7" s="24">
        <v>1987229891.79</v>
      </c>
      <c r="F7" s="24">
        <v>1729882423.25</v>
      </c>
      <c r="G7" s="24">
        <v>1613062442.8699999</v>
      </c>
      <c r="H7" s="24">
        <v>1614349026.04</v>
      </c>
      <c r="I7" s="24">
        <v>1471476015.6900001</v>
      </c>
      <c r="J7" s="38">
        <f>SUM(J9:J32)</f>
        <v>1322443582.9200001</v>
      </c>
      <c r="K7" s="38">
        <v>1321907447.25</v>
      </c>
      <c r="L7" s="39" t="s">
        <v>1</v>
      </c>
    </row>
    <row r="8" spans="1:15" s="2" customFormat="1" ht="15.75" customHeight="1" x14ac:dyDescent="0.45">
      <c r="A8" s="22"/>
      <c r="B8" s="23" t="s">
        <v>55</v>
      </c>
      <c r="C8" s="22"/>
      <c r="D8" s="21"/>
      <c r="E8" s="20">
        <v>3000</v>
      </c>
      <c r="F8" s="8">
        <v>1200</v>
      </c>
      <c r="G8" s="8" t="s">
        <v>3</v>
      </c>
      <c r="H8" s="8" t="s">
        <v>3</v>
      </c>
      <c r="I8" s="8" t="s">
        <v>3</v>
      </c>
      <c r="J8" s="8" t="s">
        <v>3</v>
      </c>
      <c r="K8" s="8" t="s">
        <v>3</v>
      </c>
      <c r="L8" s="40" t="s">
        <v>54</v>
      </c>
    </row>
    <row r="9" spans="1:15" s="12" customFormat="1" ht="15.75" customHeight="1" x14ac:dyDescent="0.45">
      <c r="A9" s="17"/>
      <c r="B9" s="11" t="s">
        <v>53</v>
      </c>
      <c r="C9" s="17"/>
      <c r="D9" s="16"/>
      <c r="E9" s="19">
        <v>363430</v>
      </c>
      <c r="F9" s="8">
        <v>89602</v>
      </c>
      <c r="G9" s="8">
        <v>115803</v>
      </c>
      <c r="H9" s="8" t="s">
        <v>3</v>
      </c>
      <c r="I9" s="37">
        <v>45225</v>
      </c>
      <c r="J9" s="8">
        <v>84.24</v>
      </c>
      <c r="K9" s="8">
        <v>175500</v>
      </c>
      <c r="L9" s="6" t="s">
        <v>52</v>
      </c>
    </row>
    <row r="10" spans="1:15" s="12" customFormat="1" ht="15.75" customHeight="1" x14ac:dyDescent="0.45">
      <c r="A10" s="17"/>
      <c r="B10" s="11" t="s">
        <v>51</v>
      </c>
      <c r="C10" s="17"/>
      <c r="D10" s="16"/>
      <c r="E10" s="19">
        <v>1422111735.3099999</v>
      </c>
      <c r="F10" s="8">
        <v>1167519921.21</v>
      </c>
      <c r="G10" s="8">
        <v>1049956217.3</v>
      </c>
      <c r="H10" s="8">
        <v>1071478793.09</v>
      </c>
      <c r="I10" s="37">
        <v>1050768246.8</v>
      </c>
      <c r="J10" s="8">
        <v>908865977.11000001</v>
      </c>
      <c r="K10" s="8">
        <v>978972833.89999998</v>
      </c>
      <c r="L10" s="41" t="s">
        <v>50</v>
      </c>
    </row>
    <row r="11" spans="1:15" s="12" customFormat="1" ht="15.75" customHeight="1" x14ac:dyDescent="0.45">
      <c r="A11" s="17"/>
      <c r="B11" s="12" t="s">
        <v>49</v>
      </c>
      <c r="C11" s="17"/>
      <c r="D11" s="16"/>
      <c r="E11" s="8">
        <v>8948126.2899999991</v>
      </c>
      <c r="F11" s="8">
        <v>15102817.619999999</v>
      </c>
      <c r="G11" s="8">
        <v>16824637.789999999</v>
      </c>
      <c r="H11" s="8">
        <v>20805742.949999999</v>
      </c>
      <c r="I11" s="37">
        <v>20601455</v>
      </c>
      <c r="J11" s="8" t="s">
        <v>3</v>
      </c>
      <c r="K11" s="8" t="s">
        <v>3</v>
      </c>
      <c r="L11" s="6" t="s">
        <v>48</v>
      </c>
    </row>
    <row r="12" spans="1:15" s="12" customFormat="1" ht="15.75" customHeight="1" x14ac:dyDescent="0.45">
      <c r="A12" s="13"/>
      <c r="B12" s="9" t="s">
        <v>47</v>
      </c>
      <c r="C12" s="13"/>
      <c r="D12" s="18"/>
      <c r="E12" s="8" t="s">
        <v>3</v>
      </c>
      <c r="F12" s="8" t="s">
        <v>3</v>
      </c>
      <c r="G12" s="8" t="s">
        <v>3</v>
      </c>
      <c r="H12" s="8" t="s">
        <v>3</v>
      </c>
      <c r="I12" s="37" t="s">
        <v>3</v>
      </c>
      <c r="J12" s="8"/>
      <c r="K12" s="8"/>
      <c r="L12" s="6" t="s">
        <v>46</v>
      </c>
    </row>
    <row r="13" spans="1:15" s="12" customFormat="1" ht="15.75" customHeight="1" x14ac:dyDescent="0.45">
      <c r="A13" s="17"/>
      <c r="B13" s="13" t="s">
        <v>45</v>
      </c>
      <c r="C13" s="17"/>
      <c r="D13" s="16"/>
      <c r="E13" s="8">
        <v>1033127.1</v>
      </c>
      <c r="F13" s="8">
        <v>51051</v>
      </c>
      <c r="G13" s="8">
        <v>1262660</v>
      </c>
      <c r="H13" s="8">
        <v>503310</v>
      </c>
      <c r="I13" s="37">
        <v>170930</v>
      </c>
      <c r="J13" s="8">
        <v>40277.64</v>
      </c>
      <c r="K13" s="8">
        <v>200795.69</v>
      </c>
      <c r="L13" s="6" t="s">
        <v>44</v>
      </c>
    </row>
    <row r="14" spans="1:15" s="12" customFormat="1" ht="15.75" customHeight="1" x14ac:dyDescent="0.45">
      <c r="A14" s="9"/>
      <c r="B14" s="9" t="s">
        <v>43</v>
      </c>
      <c r="C14" s="9"/>
      <c r="D14" s="14"/>
      <c r="E14" s="8" t="s">
        <v>3</v>
      </c>
      <c r="F14" s="8" t="s">
        <v>3</v>
      </c>
      <c r="G14" s="8" t="s">
        <v>3</v>
      </c>
      <c r="H14" s="8" t="s">
        <v>3</v>
      </c>
      <c r="I14" s="37" t="s">
        <v>3</v>
      </c>
      <c r="J14" s="8"/>
      <c r="K14" s="8"/>
      <c r="L14" s="6" t="s">
        <v>42</v>
      </c>
    </row>
    <row r="15" spans="1:15" s="12" customFormat="1" ht="15.75" customHeight="1" x14ac:dyDescent="0.45">
      <c r="A15" s="9"/>
      <c r="B15" s="9" t="s">
        <v>41</v>
      </c>
      <c r="C15" s="9"/>
      <c r="D15" s="14"/>
      <c r="E15" s="8">
        <v>60981.53</v>
      </c>
      <c r="F15" s="8">
        <v>68075.350000000006</v>
      </c>
      <c r="G15" s="8">
        <v>67919.539999999994</v>
      </c>
      <c r="H15" s="7">
        <v>91835.31</v>
      </c>
      <c r="I15" s="37">
        <v>91397.61</v>
      </c>
      <c r="J15" s="8">
        <v>124683.6</v>
      </c>
      <c r="K15" s="8">
        <v>104389.97</v>
      </c>
      <c r="L15" s="6" t="s">
        <v>40</v>
      </c>
    </row>
    <row r="16" spans="1:15" s="12" customFormat="1" ht="15.75" customHeight="1" x14ac:dyDescent="0.45">
      <c r="A16" s="9"/>
      <c r="B16" s="9" t="s">
        <v>39</v>
      </c>
      <c r="C16" s="9"/>
      <c r="D16" s="14"/>
      <c r="E16" s="8" t="s">
        <v>3</v>
      </c>
      <c r="F16" s="8" t="s">
        <v>3</v>
      </c>
      <c r="G16" s="8" t="s">
        <v>3</v>
      </c>
      <c r="H16" s="8" t="s">
        <v>3</v>
      </c>
      <c r="I16" s="10" t="s">
        <v>3</v>
      </c>
      <c r="J16" s="8"/>
      <c r="K16" s="8"/>
      <c r="L16" s="6" t="s">
        <v>38</v>
      </c>
    </row>
    <row r="17" spans="1:12" s="12" customFormat="1" ht="15.75" customHeight="1" x14ac:dyDescent="0.45">
      <c r="A17" s="9"/>
      <c r="B17" s="9" t="s">
        <v>37</v>
      </c>
      <c r="C17" s="9"/>
      <c r="D17" s="14"/>
      <c r="E17" s="8">
        <v>966384</v>
      </c>
      <c r="F17" s="8">
        <v>51051</v>
      </c>
      <c r="G17" s="8">
        <v>25140</v>
      </c>
      <c r="H17" s="7">
        <v>66090</v>
      </c>
      <c r="I17" s="37">
        <v>117330</v>
      </c>
      <c r="J17" s="8" t="s">
        <v>3</v>
      </c>
      <c r="K17" s="8">
        <v>78901.490000000005</v>
      </c>
      <c r="L17" s="6" t="s">
        <v>36</v>
      </c>
    </row>
    <row r="18" spans="1:12" s="12" customFormat="1" ht="15.75" customHeight="1" x14ac:dyDescent="0.45">
      <c r="A18" s="9"/>
      <c r="B18" s="9" t="s">
        <v>35</v>
      </c>
      <c r="C18" s="9"/>
      <c r="D18" s="14"/>
      <c r="E18" s="8" t="s">
        <v>3</v>
      </c>
      <c r="F18" s="8" t="s">
        <v>3</v>
      </c>
      <c r="G18" s="8" t="s">
        <v>3</v>
      </c>
      <c r="H18" s="8" t="s">
        <v>3</v>
      </c>
      <c r="I18" s="10" t="s">
        <v>3</v>
      </c>
      <c r="J18" s="8"/>
      <c r="K18" s="8"/>
      <c r="L18" s="6" t="s">
        <v>34</v>
      </c>
    </row>
    <row r="19" spans="1:12" s="12" customFormat="1" ht="15.75" customHeight="1" x14ac:dyDescent="0.45">
      <c r="A19" s="9"/>
      <c r="B19" s="9" t="s">
        <v>33</v>
      </c>
      <c r="C19" s="9"/>
      <c r="D19" s="14"/>
      <c r="E19" s="8" t="s">
        <v>3</v>
      </c>
      <c r="F19" s="8" t="s">
        <v>3</v>
      </c>
      <c r="G19" s="8">
        <v>56084</v>
      </c>
      <c r="H19" s="7">
        <v>427105.75</v>
      </c>
      <c r="I19" s="37">
        <v>580054.43000000005</v>
      </c>
      <c r="J19" s="8">
        <v>836422.56</v>
      </c>
      <c r="K19" s="8">
        <v>1414465.22</v>
      </c>
      <c r="L19" s="6" t="s">
        <v>32</v>
      </c>
    </row>
    <row r="20" spans="1:12" s="12" customFormat="1" ht="15.75" customHeight="1" x14ac:dyDescent="0.4">
      <c r="E20" s="15"/>
      <c r="F20" s="15"/>
      <c r="G20" s="15"/>
      <c r="H20" s="15"/>
      <c r="I20" s="42"/>
      <c r="J20" s="15"/>
      <c r="K20" s="15"/>
      <c r="L20" s="6" t="s">
        <v>31</v>
      </c>
    </row>
    <row r="21" spans="1:12" s="12" customFormat="1" ht="15.75" customHeight="1" x14ac:dyDescent="0.45">
      <c r="A21" s="9"/>
      <c r="B21" s="12" t="s">
        <v>30</v>
      </c>
      <c r="C21" s="9"/>
      <c r="D21" s="9"/>
      <c r="E21" s="8" t="s">
        <v>3</v>
      </c>
      <c r="F21" s="8" t="s">
        <v>3</v>
      </c>
      <c r="G21" s="8" t="s">
        <v>3</v>
      </c>
      <c r="H21" s="8" t="s">
        <v>3</v>
      </c>
      <c r="I21" s="10" t="s">
        <v>3</v>
      </c>
      <c r="J21" s="8"/>
      <c r="K21" s="8"/>
      <c r="L21" s="12" t="s">
        <v>29</v>
      </c>
    </row>
    <row r="22" spans="1:12" s="12" customFormat="1" ht="15.75" customHeight="1" x14ac:dyDescent="0.45">
      <c r="A22" s="9"/>
      <c r="B22" s="9" t="s">
        <v>28</v>
      </c>
      <c r="C22" s="9"/>
      <c r="D22" s="14"/>
      <c r="E22" s="8">
        <v>7654247.3600000003</v>
      </c>
      <c r="F22" s="8">
        <v>5550395.4699999997</v>
      </c>
      <c r="G22" s="8">
        <v>4455571.82</v>
      </c>
      <c r="H22" s="7">
        <v>3393387.5</v>
      </c>
      <c r="I22" s="37">
        <v>3775848.15</v>
      </c>
      <c r="J22" s="8">
        <v>3260609.9</v>
      </c>
      <c r="K22" s="8">
        <v>3251352</v>
      </c>
      <c r="L22" s="6" t="s">
        <v>27</v>
      </c>
    </row>
    <row r="23" spans="1:12" s="12" customFormat="1" ht="15.75" customHeight="1" x14ac:dyDescent="0.45">
      <c r="A23" s="9"/>
      <c r="B23" s="9" t="s">
        <v>26</v>
      </c>
      <c r="C23" s="9"/>
      <c r="D23" s="14"/>
      <c r="E23" s="8">
        <v>9015023.0999999996</v>
      </c>
      <c r="F23" s="8">
        <v>11377372.949999999</v>
      </c>
      <c r="G23" s="8">
        <v>10870982.57</v>
      </c>
      <c r="H23" s="8">
        <v>10674240.880000001</v>
      </c>
      <c r="I23" s="10">
        <v>10971826.02</v>
      </c>
      <c r="J23" s="8">
        <v>10073264.369999999</v>
      </c>
      <c r="K23" s="8">
        <v>8509547.7400000002</v>
      </c>
      <c r="L23" s="6" t="s">
        <v>25</v>
      </c>
    </row>
    <row r="24" spans="1:12" s="12" customFormat="1" ht="15.75" customHeight="1" x14ac:dyDescent="0.45">
      <c r="A24" s="9"/>
      <c r="B24" s="9" t="s">
        <v>24</v>
      </c>
      <c r="C24" s="9"/>
      <c r="D24" s="14"/>
      <c r="E24" s="8" t="s">
        <v>3</v>
      </c>
      <c r="F24" s="8" t="s">
        <v>3</v>
      </c>
      <c r="G24" s="8" t="s">
        <v>3</v>
      </c>
      <c r="H24" s="8" t="s">
        <v>3</v>
      </c>
      <c r="I24" s="10" t="s">
        <v>3</v>
      </c>
      <c r="J24" s="8"/>
      <c r="K24" s="8"/>
      <c r="L24" s="40" t="s">
        <v>23</v>
      </c>
    </row>
    <row r="25" spans="1:12" s="12" customFormat="1" ht="15.75" customHeight="1" x14ac:dyDescent="0.45">
      <c r="A25" s="9"/>
      <c r="B25" s="9" t="s">
        <v>22</v>
      </c>
      <c r="C25" s="9"/>
      <c r="D25" s="14"/>
      <c r="E25" s="8">
        <v>1697305.3</v>
      </c>
      <c r="F25" s="8">
        <v>1723112.16</v>
      </c>
      <c r="G25" s="8">
        <v>1781630.72</v>
      </c>
      <c r="H25" s="8">
        <v>2332424.33</v>
      </c>
      <c r="I25" s="37">
        <v>2404209.69</v>
      </c>
      <c r="J25" s="8">
        <v>2928535.76</v>
      </c>
      <c r="K25" s="8">
        <v>2307849.2200000002</v>
      </c>
      <c r="L25" s="40" t="s">
        <v>21</v>
      </c>
    </row>
    <row r="26" spans="1:12" s="12" customFormat="1" ht="15.75" customHeight="1" x14ac:dyDescent="0.45">
      <c r="B26" s="9" t="s">
        <v>20</v>
      </c>
      <c r="C26" s="9"/>
      <c r="D26" s="14"/>
      <c r="E26" s="8">
        <v>1492274.29</v>
      </c>
      <c r="F26" s="8">
        <v>1490147.34</v>
      </c>
      <c r="G26" s="8">
        <v>1478357.99</v>
      </c>
      <c r="H26" s="7">
        <v>1632537.62</v>
      </c>
      <c r="I26" s="37">
        <v>1542960.85</v>
      </c>
      <c r="J26" s="8">
        <v>1799485.4399999999</v>
      </c>
      <c r="K26" s="8">
        <v>1543424.47</v>
      </c>
      <c r="L26" s="6" t="s">
        <v>19</v>
      </c>
    </row>
    <row r="27" spans="1:12" s="12" customFormat="1" ht="15.75" customHeight="1" x14ac:dyDescent="0.45">
      <c r="A27" s="9"/>
      <c r="B27" s="9" t="s">
        <v>18</v>
      </c>
      <c r="C27" s="9"/>
      <c r="D27" s="9"/>
      <c r="E27" s="8" t="s">
        <v>3</v>
      </c>
      <c r="F27" s="8" t="s">
        <v>3</v>
      </c>
      <c r="G27" s="8" t="s">
        <v>3</v>
      </c>
      <c r="H27" s="8" t="s">
        <v>3</v>
      </c>
      <c r="I27" s="10" t="s">
        <v>3</v>
      </c>
      <c r="J27" s="8"/>
      <c r="K27" s="8"/>
      <c r="L27" s="40" t="s">
        <v>17</v>
      </c>
    </row>
    <row r="28" spans="1:12" s="12" customFormat="1" ht="15.75" customHeight="1" x14ac:dyDescent="0.45">
      <c r="A28" s="9"/>
      <c r="B28" s="9" t="s">
        <v>16</v>
      </c>
      <c r="C28" s="9"/>
      <c r="D28" s="9"/>
      <c r="E28" s="8" t="s">
        <v>3</v>
      </c>
      <c r="F28" s="8" t="s">
        <v>3</v>
      </c>
      <c r="G28" s="8" t="s">
        <v>3</v>
      </c>
      <c r="H28" s="8" t="s">
        <v>3</v>
      </c>
      <c r="I28" s="10" t="s">
        <v>3</v>
      </c>
      <c r="J28" s="8"/>
      <c r="K28" s="8"/>
      <c r="L28" s="6" t="s">
        <v>15</v>
      </c>
    </row>
    <row r="29" spans="1:12" s="12" customFormat="1" ht="15.75" customHeight="1" x14ac:dyDescent="0.45">
      <c r="A29" s="9"/>
      <c r="B29" s="13" t="s">
        <v>14</v>
      </c>
      <c r="C29" s="9"/>
      <c r="D29" s="9"/>
      <c r="E29" s="8">
        <v>28800</v>
      </c>
      <c r="F29" s="8" t="s">
        <v>13</v>
      </c>
      <c r="G29" s="8">
        <v>33000</v>
      </c>
      <c r="H29" s="8">
        <v>49400</v>
      </c>
      <c r="I29" s="10">
        <v>71000</v>
      </c>
      <c r="J29" s="8">
        <v>47800</v>
      </c>
      <c r="K29" s="8">
        <v>901260</v>
      </c>
      <c r="L29" s="6" t="s">
        <v>12</v>
      </c>
    </row>
    <row r="30" spans="1:12" s="6" customFormat="1" ht="15.75" customHeight="1" x14ac:dyDescent="0.45">
      <c r="A30" s="9"/>
      <c r="B30" s="11" t="s">
        <v>11</v>
      </c>
      <c r="C30" s="9"/>
      <c r="D30" s="9"/>
      <c r="E30" s="8">
        <v>533855457.50999999</v>
      </c>
      <c r="F30" s="8">
        <v>526857677.14999998</v>
      </c>
      <c r="G30" s="8">
        <v>526134438.13999999</v>
      </c>
      <c r="H30" s="8">
        <v>502894158.61000001</v>
      </c>
      <c r="I30" s="10">
        <v>380335531.55000001</v>
      </c>
      <c r="J30" s="8">
        <v>374800814.04000002</v>
      </c>
      <c r="K30" s="8">
        <v>302205104.19999999</v>
      </c>
      <c r="L30" s="6" t="s">
        <v>10</v>
      </c>
    </row>
    <row r="31" spans="1:12" s="6" customFormat="1" ht="15.75" customHeight="1" x14ac:dyDescent="0.45">
      <c r="A31" s="9"/>
      <c r="B31" s="9" t="s">
        <v>9</v>
      </c>
      <c r="C31" s="9"/>
      <c r="D31" s="9"/>
      <c r="E31" s="8" t="s">
        <v>3</v>
      </c>
      <c r="F31" s="8" t="s">
        <v>3</v>
      </c>
      <c r="G31" s="8" t="s">
        <v>3</v>
      </c>
      <c r="H31" s="8" t="s">
        <v>3</v>
      </c>
      <c r="I31" s="10" t="s">
        <v>3</v>
      </c>
      <c r="J31" s="8"/>
      <c r="K31" s="8">
        <v>283209</v>
      </c>
      <c r="L31" s="6" t="s">
        <v>8</v>
      </c>
    </row>
    <row r="32" spans="1:12" s="6" customFormat="1" ht="15.75" customHeight="1" x14ac:dyDescent="0.45">
      <c r="A32" s="9"/>
      <c r="B32" s="9" t="s">
        <v>7</v>
      </c>
      <c r="C32" s="9"/>
      <c r="D32" s="9"/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>
        <v>19665628.260000002</v>
      </c>
      <c r="K32" s="8">
        <v>21958814.34</v>
      </c>
      <c r="L32" s="40" t="s">
        <v>6</v>
      </c>
    </row>
    <row r="33" spans="1:12" ht="3" customHeight="1" x14ac:dyDescent="0.5">
      <c r="A33" s="4"/>
      <c r="B33" s="4"/>
      <c r="C33" s="4"/>
      <c r="D33" s="4"/>
      <c r="E33" s="5"/>
      <c r="F33" s="4"/>
      <c r="G33" s="5"/>
      <c r="H33" s="5"/>
      <c r="I33" s="43"/>
      <c r="J33" s="5"/>
      <c r="K33" s="5"/>
      <c r="L33" s="4"/>
    </row>
    <row r="34" spans="1:12" ht="3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s="2" customFormat="1" ht="21.75" customHeight="1" x14ac:dyDescent="0.45">
      <c r="B35" s="2" t="s">
        <v>5</v>
      </c>
      <c r="H35" s="2" t="s">
        <v>4</v>
      </c>
    </row>
  </sheetData>
  <mergeCells count="2">
    <mergeCell ref="A5:D6"/>
    <mergeCell ref="L5:L6"/>
  </mergeCells>
  <pageMargins left="0.51181102362204722" right="0" top="0.74803149606299213" bottom="0" header="0.7874015748031496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T-19.5พ.ศ. 2555-2561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3</cp:lastModifiedBy>
  <cp:lastPrinted>2019-08-28T05:31:53Z</cp:lastPrinted>
  <dcterms:created xsi:type="dcterms:W3CDTF">1997-06-13T10:07:54Z</dcterms:created>
  <dcterms:modified xsi:type="dcterms:W3CDTF">2019-08-28T05:38:15Z</dcterms:modified>
</cp:coreProperties>
</file>