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9" i="1" l="1"/>
  <c r="B10" i="1"/>
  <c r="B11" i="1"/>
  <c r="B12" i="1"/>
  <c r="B8" i="1"/>
  <c r="D6" i="1"/>
  <c r="C6" i="1"/>
  <c r="B6" i="1"/>
  <c r="B19" i="1" l="1"/>
  <c r="C19" i="1"/>
  <c r="D18" i="1"/>
  <c r="D19" i="1"/>
  <c r="D20" i="1"/>
  <c r="D21" i="1"/>
  <c r="D17" i="1"/>
  <c r="C18" i="1"/>
  <c r="C20" i="1"/>
  <c r="C21" i="1"/>
  <c r="C17" i="1"/>
  <c r="B18" i="1"/>
  <c r="B20" i="1"/>
  <c r="B21" i="1"/>
  <c r="B17" i="1"/>
  <c r="D15" i="1"/>
  <c r="B15" i="1" l="1"/>
  <c r="C15" i="1"/>
</calcChain>
</file>

<file path=xl/sharedStrings.xml><?xml version="1.0" encoding="utf-8"?>
<sst xmlns="http://schemas.openxmlformats.org/spreadsheetml/2006/main" count="27" uniqueCount="18">
  <si>
    <t>ตารางที่ 5  ประชากรอายุ 15 ปีขึ้นไป ที่มีงานทำ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</si>
  <si>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</si>
  <si>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</si>
  <si>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</si>
  <si>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</si>
  <si>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</si>
  <si>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</si>
  <si>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</si>
  <si>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</si>
  <si>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</si>
  <si>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</si>
  <si>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</si>
  <si>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</si>
  <si>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</si>
  <si>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</si>
  <si>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เดือนกรกฎาคม พ.ศ. 2562</t>
  </si>
  <si>
    <t>-</t>
  </si>
  <si>
    <t xml:space="preserve">                   เดือนกรกฎาคม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</si>
</sst>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(#,##0_);_(\(#,##0\);_(&quot;-&quot;_);_(@_)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3" fillId="0" borderId="0" xfId="4" applyFont="1" applyFill="1"/>
    <xf numFmtId="0" fontId="5" fillId="0" borderId="0" xfId="4" applyFont="1" applyFill="1"/>
    <xf numFmtId="0" fontId="0" fillId="0" borderId="0" xfId="0" applyFill="1"/>
    <xf numFmtId="0" fontId="3" fillId="0" borderId="0" xfId="1" applyFont="1" applyFill="1"/>
    <xf numFmtId="0" fontId="5" fillId="0" borderId="0" xfId="1" applyFont="1" applyFill="1"/>
    <xf numFmtId="0" fontId="3" fillId="0" borderId="0" xfId="4" applyFont="1" applyFill="1" applyAlignment="1">
      <alignment horizontal="center"/>
    </xf>
    <xf numFmtId="0" fontId="3" fillId="0" borderId="1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right" vertical="center"/>
    </xf>
    <xf numFmtId="0" fontId="3" fillId="0" borderId="0" xfId="4" applyFont="1" applyFill="1" applyAlignment="1">
      <alignment horizontal="center" vertical="center"/>
    </xf>
    <xf numFmtId="0" fontId="3" fillId="0" borderId="3" xfId="4" applyFont="1" applyFill="1" applyBorder="1" applyAlignment="1">
      <alignment horizontal="center"/>
    </xf>
    <xf numFmtId="188" fontId="3" fillId="0" borderId="0" xfId="4" applyNumberFormat="1" applyFont="1" applyFill="1" applyAlignment="1">
      <alignment horizontal="right"/>
    </xf>
    <xf numFmtId="188" fontId="5" fillId="0" borderId="0" xfId="4" applyNumberFormat="1" applyFont="1" applyFill="1" applyAlignment="1">
      <alignment vertical="center"/>
    </xf>
    <xf numFmtId="188" fontId="3" fillId="0" borderId="0" xfId="4" applyNumberFormat="1" applyFont="1" applyFill="1" applyAlignment="1">
      <alignment vertical="center"/>
    </xf>
    <xf numFmtId="0" fontId="6" fillId="0" borderId="0" xfId="4" applyFont="1" applyFill="1" applyAlignment="1">
      <alignment vertical="center"/>
    </xf>
    <xf numFmtId="188" fontId="6" fillId="0" borderId="0" xfId="4" applyNumberFormat="1" applyFont="1" applyFill="1" applyAlignment="1">
      <alignment horizontal="right"/>
    </xf>
    <xf numFmtId="188" fontId="5" fillId="0" borderId="0" xfId="4" applyNumberFormat="1" applyFont="1" applyFill="1" applyAlignment="1">
      <alignment horizontal="right"/>
    </xf>
    <xf numFmtId="0" fontId="2" fillId="0" borderId="0" xfId="1" applyFill="1"/>
    <xf numFmtId="0" fontId="3" fillId="0" borderId="0" xfId="4" applyFont="1" applyFill="1" applyAlignment="1">
      <alignment horizontal="center"/>
    </xf>
    <xf numFmtId="187" fontId="3" fillId="0" borderId="0" xfId="4" applyNumberFormat="1" applyFont="1" applyFill="1" applyAlignment="1">
      <alignment horizontal="right" vertical="center"/>
    </xf>
    <xf numFmtId="187" fontId="5" fillId="0" borderId="0" xfId="4" applyNumberFormat="1" applyFont="1" applyFill="1" applyAlignment="1">
      <alignment horizontal="right" vertical="center"/>
    </xf>
    <xf numFmtId="0" fontId="6" fillId="0" borderId="0" xfId="4" applyFont="1" applyFill="1" applyBorder="1" applyAlignment="1">
      <alignment vertical="center"/>
    </xf>
    <xf numFmtId="0" fontId="6" fillId="0" borderId="2" xfId="4" applyFont="1" applyFill="1" applyBorder="1" applyAlignment="1">
      <alignment vertical="center"/>
    </xf>
    <xf numFmtId="187" fontId="5" fillId="0" borderId="2" xfId="4" applyNumberFormat="1" applyFont="1" applyFill="1" applyBorder="1" applyAlignment="1">
      <alignment horizontal="right" vertical="center"/>
    </xf>
    <xf numFmtId="0" fontId="6" fillId="0" borderId="0" xfId="4" applyFont="1" applyFill="1"/>
    <xf numFmtId="187" fontId="6" fillId="0" borderId="0" xfId="4" applyNumberFormat="1" applyFont="1" applyFill="1"/>
    <xf numFmtId="187" fontId="6" fillId="0" borderId="0" xfId="4" applyNumberFormat="1" applyFont="1" applyFill="1" applyBorder="1"/>
    <xf numFmtId="0" fontId="7" fillId="0" borderId="0" xfId="1" applyFont="1" applyFill="1"/>
  </cellXfs>
  <cellStyles count="10">
    <cellStyle name="Comma 2" xfId="2"/>
    <cellStyle name="Comma 2 2" xfId="3"/>
    <cellStyle name="Normal" xfId="0" builtinId="0"/>
    <cellStyle name="Normal 2" xfId="4"/>
    <cellStyle name="Normal 2 2" xfId="5"/>
    <cellStyle name="Normal 3" xfId="1"/>
    <cellStyle name="เครื่องหมายจุลภาค 2" xfId="6"/>
    <cellStyle name="เครื่องหมายจุลภาค 3" xfId="8"/>
    <cellStyle name="ปกติ 2" xfId="7"/>
    <cellStyle name="ปกติ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topLeftCell="A13" workbookViewId="0">
      <selection activeCell="K19" sqref="K19"/>
    </sheetView>
  </sheetViews>
  <sheetFormatPr defaultRowHeight="14.25" x14ac:dyDescent="0.2"/>
  <cols>
    <col min="1" max="1" width="23.5" style="3" customWidth="1"/>
    <col min="2" max="2" width="22.75" style="3" customWidth="1"/>
    <col min="3" max="3" width="18.75" style="3" customWidth="1"/>
    <col min="4" max="4" width="19" style="3" customWidth="1"/>
    <col min="5" max="16384" width="9" style="3"/>
  </cols>
  <sheetData>
    <row r="1" spans="1:4" ht="27.75" x14ac:dyDescent="0.65">
      <c r="A1" s="1" t="s">
        <v>0</v>
      </c>
      <c r="B1" s="2"/>
      <c r="C1" s="2"/>
      <c r="D1" s="2"/>
    </row>
    <row r="2" spans="1:4" ht="27.75" x14ac:dyDescent="0.65">
      <c r="A2" s="4" t="s">
        <v>15</v>
      </c>
      <c r="B2" s="5"/>
      <c r="C2" s="5"/>
      <c r="D2" s="5"/>
    </row>
    <row r="3" spans="1:4" ht="27.75" x14ac:dyDescent="0.65">
      <c r="A3" s="6"/>
      <c r="B3" s="6"/>
      <c r="C3" s="6"/>
      <c r="D3" s="6"/>
    </row>
    <row r="4" spans="1:4" ht="27.75" x14ac:dyDescent="0.2">
      <c r="A4" s="7" t="s">
        <v>1</v>
      </c>
      <c r="B4" s="8" t="s">
        <v>2</v>
      </c>
      <c r="C4" s="8" t="s">
        <v>3</v>
      </c>
      <c r="D4" s="8" t="s">
        <v>4</v>
      </c>
    </row>
    <row r="5" spans="1:4" ht="27.75" x14ac:dyDescent="0.65">
      <c r="A5" s="9"/>
      <c r="B5" s="10" t="s">
        <v>5</v>
      </c>
      <c r="C5" s="10"/>
      <c r="D5" s="10"/>
    </row>
    <row r="6" spans="1:4" ht="27.75" x14ac:dyDescent="0.65">
      <c r="A6" s="9" t="s">
        <v>6</v>
      </c>
      <c r="B6" s="11">
        <f>SUM(B8:B12)</f>
        <v>295089</v>
      </c>
      <c r="C6" s="11">
        <f>SUM(C8:C12)</f>
        <v>162998</v>
      </c>
      <c r="D6" s="11">
        <f>SUM(D8:D12)</f>
        <v>132091</v>
      </c>
    </row>
    <row r="7" spans="1:4" ht="27.75" x14ac:dyDescent="0.2">
      <c r="A7" s="9"/>
      <c r="B7" s="12"/>
      <c r="C7" s="13"/>
      <c r="D7" s="13"/>
    </row>
    <row r="8" spans="1:4" ht="27.75" x14ac:dyDescent="0.65">
      <c r="A8" s="14" t="s">
        <v>7</v>
      </c>
      <c r="B8" s="15">
        <f>SUM(C8:D8)</f>
        <v>823</v>
      </c>
      <c r="C8" s="15">
        <v>581</v>
      </c>
      <c r="D8" s="15">
        <v>242</v>
      </c>
    </row>
    <row r="9" spans="1:4" ht="27.75" x14ac:dyDescent="0.65">
      <c r="A9" s="14" t="s">
        <v>8</v>
      </c>
      <c r="B9" s="15">
        <f t="shared" ref="B9:B12" si="0">SUM(C9:D9)</f>
        <v>24961</v>
      </c>
      <c r="C9" s="15">
        <v>11453</v>
      </c>
      <c r="D9" s="15">
        <v>13508</v>
      </c>
    </row>
    <row r="10" spans="1:4" ht="27.75" x14ac:dyDescent="0.65">
      <c r="A10" s="14" t="s">
        <v>9</v>
      </c>
      <c r="B10" s="15">
        <f t="shared" si="0"/>
        <v>28187</v>
      </c>
      <c r="C10" s="15">
        <v>17696</v>
      </c>
      <c r="D10" s="15">
        <v>10491</v>
      </c>
    </row>
    <row r="11" spans="1:4" ht="27.75" x14ac:dyDescent="0.65">
      <c r="A11" s="14" t="s">
        <v>10</v>
      </c>
      <c r="B11" s="15">
        <f t="shared" si="0"/>
        <v>121835</v>
      </c>
      <c r="C11" s="15">
        <v>80508</v>
      </c>
      <c r="D11" s="15">
        <v>41327</v>
      </c>
    </row>
    <row r="12" spans="1:4" ht="27.75" x14ac:dyDescent="0.65">
      <c r="A12" s="14" t="s">
        <v>11</v>
      </c>
      <c r="B12" s="15">
        <f t="shared" si="0"/>
        <v>119283</v>
      </c>
      <c r="C12" s="15">
        <v>52760</v>
      </c>
      <c r="D12" s="16">
        <v>66523</v>
      </c>
    </row>
    <row r="13" spans="1:4" ht="27.75" x14ac:dyDescent="0.65">
      <c r="A13" s="14" t="s">
        <v>12</v>
      </c>
      <c r="B13" s="15">
        <v>0</v>
      </c>
      <c r="C13" s="15">
        <v>0</v>
      </c>
      <c r="D13" s="15">
        <v>0</v>
      </c>
    </row>
    <row r="14" spans="1:4" ht="27.75" x14ac:dyDescent="0.65">
      <c r="A14" s="17"/>
      <c r="B14" s="18" t="s">
        <v>13</v>
      </c>
      <c r="C14" s="18"/>
      <c r="D14" s="18"/>
    </row>
    <row r="15" spans="1:4" ht="27.75" x14ac:dyDescent="0.2">
      <c r="A15" s="9" t="s">
        <v>6</v>
      </c>
      <c r="B15" s="19">
        <f>SUM(B17:B21)</f>
        <v>100</v>
      </c>
      <c r="C15" s="19">
        <f>SUM(C17:C21)</f>
        <v>100</v>
      </c>
      <c r="D15" s="19">
        <f>SUM(D17:D21)</f>
        <v>100</v>
      </c>
    </row>
    <row r="16" spans="1:4" ht="27.75" x14ac:dyDescent="0.2">
      <c r="A16" s="9"/>
      <c r="B16" s="19"/>
      <c r="C16" s="19"/>
      <c r="D16" s="19"/>
    </row>
    <row r="17" spans="1:4" ht="27.75" x14ac:dyDescent="0.2">
      <c r="A17" s="14" t="s">
        <v>7</v>
      </c>
      <c r="B17" s="20">
        <f>ROUND(B8/$B$6*100,1)</f>
        <v>0.3</v>
      </c>
      <c r="C17" s="20">
        <f>ROUND(C8/$C$6*100,1)</f>
        <v>0.4</v>
      </c>
      <c r="D17" s="20">
        <f>ROUND(D8/$D$6*100,1)</f>
        <v>0.2</v>
      </c>
    </row>
    <row r="18" spans="1:4" ht="27.75" x14ac:dyDescent="0.2">
      <c r="A18" s="14" t="s">
        <v>8</v>
      </c>
      <c r="B18" s="20">
        <f t="shared" ref="B18:B21" si="1">ROUND(B9/$B$6*100,1)</f>
        <v>8.5</v>
      </c>
      <c r="C18" s="20">
        <f t="shared" ref="C18:C21" si="2">ROUND(C9/$C$6*100,1)</f>
        <v>7</v>
      </c>
      <c r="D18" s="20">
        <f t="shared" ref="D18:D21" si="3">ROUND(D9/$D$6*100,1)</f>
        <v>10.199999999999999</v>
      </c>
    </row>
    <row r="19" spans="1:4" ht="27.75" x14ac:dyDescent="0.2">
      <c r="A19" s="14" t="s">
        <v>9</v>
      </c>
      <c r="B19" s="20">
        <f>ROUNDDOWN(B10/$B$6*100,1)</f>
        <v>9.5</v>
      </c>
      <c r="C19" s="20">
        <f>ROUNDDOWN(C10/$C$6*100,1)</f>
        <v>10.8</v>
      </c>
      <c r="D19" s="20">
        <f t="shared" si="3"/>
        <v>7.9</v>
      </c>
    </row>
    <row r="20" spans="1:4" ht="27.75" x14ac:dyDescent="0.2">
      <c r="A20" s="14" t="s">
        <v>10</v>
      </c>
      <c r="B20" s="20">
        <f t="shared" si="1"/>
        <v>41.3</v>
      </c>
      <c r="C20" s="20">
        <f t="shared" si="2"/>
        <v>49.4</v>
      </c>
      <c r="D20" s="20">
        <f t="shared" si="3"/>
        <v>31.3</v>
      </c>
    </row>
    <row r="21" spans="1:4" ht="27.75" x14ac:dyDescent="0.2">
      <c r="A21" s="21" t="s">
        <v>11</v>
      </c>
      <c r="B21" s="20">
        <f t="shared" si="1"/>
        <v>40.4</v>
      </c>
      <c r="C21" s="20">
        <f t="shared" si="2"/>
        <v>32.4</v>
      </c>
      <c r="D21" s="20">
        <f t="shared" si="3"/>
        <v>50.4</v>
      </c>
    </row>
    <row r="22" spans="1:4" ht="27.75" x14ac:dyDescent="0.2">
      <c r="A22" s="22" t="s">
        <v>12</v>
      </c>
      <c r="B22" s="23" t="s">
        <v>16</v>
      </c>
      <c r="C22" s="23" t="s">
        <v>16</v>
      </c>
      <c r="D22" s="23" t="s">
        <v>16</v>
      </c>
    </row>
    <row r="23" spans="1:4" ht="3.75" customHeight="1" x14ac:dyDescent="0.65">
      <c r="A23" s="24"/>
      <c r="B23" s="25"/>
      <c r="C23" s="25"/>
      <c r="D23" s="26"/>
    </row>
    <row r="24" spans="1:4" ht="27.75" x14ac:dyDescent="0.65">
      <c r="A24" s="5" t="s">
        <v>14</v>
      </c>
      <c r="B24" s="27"/>
      <c r="C24" s="27"/>
      <c r="D24" s="27"/>
    </row>
    <row r="25" spans="1:4" ht="27.75" x14ac:dyDescent="0.65">
      <c r="A25" s="5" t="s">
        <v>17</v>
      </c>
      <c r="B25" s="27"/>
      <c r="C25" s="27"/>
      <c r="D25" s="27"/>
    </row>
  </sheetData>
  <mergeCells count="2">
    <mergeCell ref="B5:D5"/>
    <mergeCell ref="B14:D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2019-11-07T03:03:27Z</dcterms:created>
  <dcterms:modified xsi:type="dcterms:W3CDTF">2019-11-22T07:24:50Z</dcterms:modified>
</cp:coreProperties>
</file>