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185"/>
  </bookViews>
  <sheets>
    <sheet name="NE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H7" i="1"/>
  <c r="G7"/>
  <c r="F7"/>
  <c r="E7"/>
  <c r="D7"/>
  <c r="C7"/>
  <c r="B7"/>
  <c r="H6"/>
  <c r="G6"/>
  <c r="F6"/>
  <c r="E6"/>
  <c r="D6"/>
  <c r="C6"/>
  <c r="B6"/>
  <c r="H5"/>
  <c r="G5"/>
  <c r="F5"/>
  <c r="E5"/>
  <c r="D5"/>
  <c r="C5"/>
  <c r="B5"/>
</calcChain>
</file>

<file path=xl/sharedStrings.xml><?xml version="1.0" encoding="utf-8"?>
<sst xmlns="http://schemas.openxmlformats.org/spreadsheetml/2006/main" count="13" uniqueCount="13">
  <si>
    <t>ตารางที่ 5  ประชากรอายุ 15 ปีขึ้นไปที่มีงานทำ จำแนกตามสถานภาพการทำงานและเพศ ภาคตะวันออกเฉียงเหนือ เป็นรายจังหวัด  ไตรมาสที่ 1 (มกราคม-มีนาคม)  2562</t>
  </si>
  <si>
    <t>ภาคและเพศ</t>
  </si>
  <si>
    <t>ยอดรวม</t>
  </si>
  <si>
    <t>นายจ้าง</t>
  </si>
  <si>
    <t>ลูกจ้างรัฐบาล</t>
  </si>
  <si>
    <t>ลูกจ้างเอกชน</t>
  </si>
  <si>
    <t>ทำงานส่วนตัว</t>
  </si>
  <si>
    <t>ช่วยธุรกิจ</t>
  </si>
  <si>
    <t>การรวมกลุ่ม</t>
  </si>
  <si>
    <t>ครัวเรือน</t>
  </si>
  <si>
    <t xml:space="preserve">       ชาย                         </t>
  </si>
  <si>
    <t xml:space="preserve">       หญิง                        </t>
  </si>
  <si>
    <t xml:space="preserve">  สุรินทร์                         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</si>
</sst>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6">
    <font>
      <sz val="14"/>
      <name val="Cordia New"/>
      <charset val="222"/>
    </font>
    <font>
      <b/>
      <sz val="15"/>
      <name val="TH SarabunPSK"/>
      <family val="2"/>
    </font>
    <font>
      <sz val="15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0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right"/>
    </xf>
    <xf numFmtId="0" fontId="3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3" fillId="0" borderId="2" xfId="0" applyFont="1" applyBorder="1" applyAlignment="1">
      <alignment horizontal="right"/>
    </xf>
    <xf numFmtId="0" fontId="3" fillId="0" borderId="0" xfId="0" applyFont="1"/>
    <xf numFmtId="3" fontId="3" fillId="0" borderId="0" xfId="0" applyNumberFormat="1" applyFont="1" applyAlignment="1">
      <alignment horizontal="right"/>
    </xf>
    <xf numFmtId="0" fontId="4" fillId="0" borderId="0" xfId="0" applyFont="1"/>
    <xf numFmtId="3" fontId="4" fillId="0" borderId="0" xfId="0" applyNumberFormat="1" applyFont="1" applyAlignment="1">
      <alignment horizontal="right"/>
    </xf>
    <xf numFmtId="0" fontId="4" fillId="0" borderId="2" xfId="0" applyFont="1" applyBorder="1"/>
    <xf numFmtId="187" fontId="4" fillId="0" borderId="2" xfId="1" applyNumberFormat="1" applyFont="1" applyBorder="1"/>
    <xf numFmtId="187" fontId="4" fillId="0" borderId="2" xfId="1" applyNumberFormat="1" applyFont="1" applyBorder="1" applyAlignment="1">
      <alignment horizontal="right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esktop/&#3609;&#3657;&#3629;&#3591;&#3605;&#3640;&#3657;&#3617;+&#3609;&#3657;&#3629;&#3591;&#3617;&#3636;&#3609;3/ma162/MA262(&#3617;.&#3588;.-&#3617;&#3637;.&#3588;.62)/&#3616;&#3634;&#3588;&#3605;&#3629;.&#3648;&#3593;&#3637;&#3618;&#3591;&#3648;&#3627;&#3609;&#3639;&#3629;%2026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1"/>
      <sheetName val="t2"/>
      <sheetName val="t3"/>
      <sheetName val="t4"/>
      <sheetName val="t5"/>
      <sheetName val="t6"/>
      <sheetName val="t7"/>
    </sheetNames>
    <sheetDataSet>
      <sheetData sheetId="0"/>
      <sheetData sheetId="1"/>
      <sheetData sheetId="2"/>
      <sheetData sheetId="3"/>
      <sheetData sheetId="4">
        <row r="5">
          <cell r="B5">
            <v>9167311.7300000004</v>
          </cell>
        </row>
        <row r="14">
          <cell r="B14">
            <v>489951.82</v>
          </cell>
          <cell r="C14">
            <v>17168</v>
          </cell>
          <cell r="D14">
            <v>56862.84</v>
          </cell>
          <cell r="E14">
            <v>114025.86</v>
          </cell>
          <cell r="F14">
            <v>243972.15</v>
          </cell>
          <cell r="G14">
            <v>57026.79</v>
          </cell>
          <cell r="H14">
            <v>896.18</v>
          </cell>
        </row>
        <row r="15">
          <cell r="B15">
            <v>257840.7</v>
          </cell>
          <cell r="C15">
            <v>11938.13</v>
          </cell>
          <cell r="D15">
            <v>26884.67</v>
          </cell>
          <cell r="E15">
            <v>65050.64</v>
          </cell>
          <cell r="F15">
            <v>132556.35</v>
          </cell>
          <cell r="G15">
            <v>21310.21</v>
          </cell>
          <cell r="H15">
            <v>100.7</v>
          </cell>
        </row>
        <row r="16">
          <cell r="B16">
            <v>232111.12</v>
          </cell>
          <cell r="C16">
            <v>5229.87</v>
          </cell>
          <cell r="D16">
            <v>29978.18</v>
          </cell>
          <cell r="E16">
            <v>48975.22</v>
          </cell>
          <cell r="F16">
            <v>111415.8</v>
          </cell>
          <cell r="G16">
            <v>35716.58</v>
          </cell>
          <cell r="H16">
            <v>795.47</v>
          </cell>
        </row>
      </sheetData>
      <sheetData sheetId="5"/>
      <sheetData sheetId="6">
        <row r="27">
          <cell r="B27">
            <v>272187.40999999997</v>
          </cell>
        </row>
      </sheetData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4"/>
  <sheetViews>
    <sheetView tabSelected="1" workbookViewId="0">
      <selection activeCell="B11" sqref="B11"/>
    </sheetView>
  </sheetViews>
  <sheetFormatPr defaultColWidth="9.09765625" defaultRowHeight="18.75"/>
  <cols>
    <col min="1" max="1" width="25.69921875" style="15" customWidth="1"/>
    <col min="2" max="7" width="16.296875" style="15" customWidth="1"/>
    <col min="8" max="8" width="17" style="15" customWidth="1"/>
    <col min="9" max="16384" width="9.09765625" style="15"/>
  </cols>
  <sheetData>
    <row r="1" spans="1:8" s="2" customFormat="1" ht="30" customHeight="1">
      <c r="A1" s="1" t="s">
        <v>0</v>
      </c>
      <c r="H1" s="3"/>
    </row>
    <row r="2" spans="1:8" s="5" customFormat="1" ht="12" customHeight="1">
      <c r="A2" s="4"/>
    </row>
    <row r="3" spans="1:8" s="9" customFormat="1" ht="24" customHeight="1">
      <c r="A3" s="6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8" t="s">
        <v>7</v>
      </c>
      <c r="H3" s="7" t="s">
        <v>8</v>
      </c>
    </row>
    <row r="4" spans="1:8" s="9" customFormat="1" ht="24" customHeight="1">
      <c r="A4" s="10"/>
      <c r="B4" s="11"/>
      <c r="C4" s="11"/>
      <c r="D4" s="11"/>
      <c r="E4" s="11"/>
      <c r="F4" s="11"/>
      <c r="G4" s="12" t="s">
        <v>9</v>
      </c>
      <c r="H4" s="11"/>
    </row>
    <row r="5" spans="1:8" s="13" customFormat="1" ht="24" customHeight="1">
      <c r="A5" s="13" t="s">
        <v>12</v>
      </c>
      <c r="B5" s="14">
        <f>[1]t5!B14</f>
        <v>489951.82</v>
      </c>
      <c r="C5" s="14">
        <f>[1]t5!C14</f>
        <v>17168</v>
      </c>
      <c r="D5" s="14">
        <f>[1]t5!D14</f>
        <v>56862.84</v>
      </c>
      <c r="E5" s="14">
        <f>[1]t5!E14</f>
        <v>114025.86</v>
      </c>
      <c r="F5" s="14">
        <f>[1]t5!F14</f>
        <v>243972.15</v>
      </c>
      <c r="G5" s="14">
        <f>[1]t5!G14</f>
        <v>57026.79</v>
      </c>
      <c r="H5" s="14">
        <f>[1]t5!H14</f>
        <v>896.18</v>
      </c>
    </row>
    <row r="6" spans="1:8" ht="21" customHeight="1">
      <c r="A6" s="15" t="s">
        <v>10</v>
      </c>
      <c r="B6" s="16">
        <f>[1]t5!B15</f>
        <v>257840.7</v>
      </c>
      <c r="C6" s="16">
        <f>[1]t5!C15</f>
        <v>11938.13</v>
      </c>
      <c r="D6" s="16">
        <f>[1]t5!D15</f>
        <v>26884.67</v>
      </c>
      <c r="E6" s="16">
        <f>[1]t5!E15</f>
        <v>65050.64</v>
      </c>
      <c r="F6" s="16">
        <f>[1]t5!F15</f>
        <v>132556.35</v>
      </c>
      <c r="G6" s="16">
        <f>[1]t5!G15</f>
        <v>21310.21</v>
      </c>
      <c r="H6" s="16">
        <f>[1]t5!H15</f>
        <v>100.7</v>
      </c>
    </row>
    <row r="7" spans="1:8" ht="21" customHeight="1">
      <c r="A7" s="15" t="s">
        <v>11</v>
      </c>
      <c r="B7" s="16">
        <f>[1]t5!B16</f>
        <v>232111.12</v>
      </c>
      <c r="C7" s="16">
        <f>[1]t5!C16</f>
        <v>5229.87</v>
      </c>
      <c r="D7" s="16">
        <f>[1]t5!D16</f>
        <v>29978.18</v>
      </c>
      <c r="E7" s="16">
        <f>[1]t5!E16</f>
        <v>48975.22</v>
      </c>
      <c r="F7" s="16">
        <f>[1]t5!F16</f>
        <v>111415.8</v>
      </c>
      <c r="G7" s="16">
        <f>[1]t5!G16</f>
        <v>35716.58</v>
      </c>
      <c r="H7" s="16">
        <f>[1]t5!H16</f>
        <v>795.47</v>
      </c>
    </row>
    <row r="8" spans="1:8" ht="15.75" customHeight="1">
      <c r="A8" s="17"/>
      <c r="B8" s="18"/>
      <c r="C8" s="18"/>
      <c r="D8" s="18"/>
      <c r="E8" s="18"/>
      <c r="F8" s="18"/>
      <c r="G8" s="18"/>
      <c r="H8" s="19"/>
    </row>
    <row r="24" ht="27" customHeight="1"/>
  </sheetData>
  <mergeCells count="7">
    <mergeCell ref="H3:H4"/>
    <mergeCell ref="A3:A4"/>
    <mergeCell ref="B3:B4"/>
    <mergeCell ref="C3:C4"/>
    <mergeCell ref="D3:D4"/>
    <mergeCell ref="E3:E4"/>
    <mergeCell ref="F3:F4"/>
  </mergeCells>
  <printOptions horizontalCentered="1"/>
  <pageMargins left="0.47244094488188981" right="0.35433070866141736" top="0.98425196850393704" bottom="0.59055118110236227" header="0.51181102362204722" footer="0.46"/>
  <pageSetup paperSize="9" firstPageNumber="105" orientation="landscape" useFirstPageNumber="1" horizontalDpi="4294967292" verticalDpi="300" r:id="rId1"/>
  <headerFooter alignWithMargins="0">
    <oddHeader>&amp;C&amp;"FreesiaUPC,Bold"&amp;16&amp;P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NE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2019-04-19T06:23:29Z</dcterms:created>
  <dcterms:modified xsi:type="dcterms:W3CDTF">2019-04-19T06:23:54Z</dcterms:modified>
</cp:coreProperties>
</file>