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5" sheetId="5" r:id="rId1"/>
  </sheets>
  <calcPr calcId="145621"/>
</workbook>
</file>

<file path=xl/calcChain.xml><?xml version="1.0" encoding="utf-8"?>
<calcChain xmlns="http://schemas.openxmlformats.org/spreadsheetml/2006/main">
  <c r="C6" i="5"/>
  <c r="D6"/>
  <c r="D22" s="1"/>
  <c r="B6"/>
  <c r="B18" l="1"/>
  <c r="B22"/>
  <c r="B20"/>
  <c r="B17" l="1"/>
  <c r="D19" l="1"/>
  <c r="D20"/>
  <c r="D21"/>
  <c r="D17"/>
  <c r="C18"/>
  <c r="C19"/>
  <c r="C20"/>
  <c r="C21"/>
  <c r="C17"/>
  <c r="C15" l="1"/>
</calcChain>
</file>

<file path=xl/sharedStrings.xml><?xml version="1.0" encoding="utf-8"?>
<sst xmlns="http://schemas.openxmlformats.org/spreadsheetml/2006/main" count="23" uniqueCount="16">
  <si>
    <t>รวม</t>
  </si>
  <si>
    <t>ชาย</t>
  </si>
  <si>
    <t>หญิง</t>
  </si>
  <si>
    <t>จำนวน</t>
  </si>
  <si>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</si>
  <si>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</si>
  <si>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</si>
  <si>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</si>
  <si>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</si>
  <si>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</si>
  <si>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</si>
  <si>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</si>
  <si>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</si>
  <si>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</si>
  <si>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</si>
  <si>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3 พ.ศ. 2561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</si>
</sst>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6" formatCode="0.0"/>
    <numFmt numFmtId="167" formatCode="_-* #,##0_-;\-* #,##0_-;_-* &quot;-&quot;??_-;_-@_-"/>
  </numFmts>
  <fonts count="1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7" fillId="0" borderId="0" xfId="4" applyFont="1" applyBorder="1" applyAlignment="1">
      <alignment vertical="center"/>
    </xf>
    <xf numFmtId="166" fontId="1" fillId="0" borderId="0" xfId="0" applyNumberFormat="1" applyFont="1" applyAlignment="1">
      <alignment horizontal="right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8" fillId="0" borderId="0" xfId="0" applyFont="1"/>
    <xf numFmtId="3" fontId="3" fillId="0" borderId="0" xfId="0" applyNumberFormat="1" applyFont="1" applyFill="1" applyAlignment="1">
      <alignment horizontal="right"/>
    </xf>
    <xf numFmtId="167" fontId="1" fillId="0" borderId="0" xfId="6" applyNumberFormat="1" applyFont="1" applyAlignment="1">
      <alignment horizontal="right"/>
    </xf>
    <xf numFmtId="167" fontId="4" fillId="0" borderId="0" xfId="6" applyNumberFormat="1" applyFont="1" applyAlignment="1">
      <alignment horizontal="right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C27" sqref="C27"/>
    </sheetView>
  </sheetViews>
  <sheetFormatPr defaultColWidth="9.140625" defaultRowHeight="21"/>
  <cols>
    <col min="1" max="1" width="38.140625" style="1" customWidth="1"/>
    <col min="2" max="4" width="16.7109375" style="1" customWidth="1"/>
    <col min="5" max="16384" width="9.140625" style="1"/>
  </cols>
  <sheetData>
    <row r="1" spans="1:9">
      <c r="A1" s="6" t="s">
        <v>14</v>
      </c>
      <c r="B1" s="7"/>
      <c r="C1" s="7"/>
      <c r="D1" s="7"/>
    </row>
    <row r="2" spans="1:9">
      <c r="A2" s="6" t="s">
        <v>15</v>
      </c>
      <c r="B2" s="7"/>
      <c r="C2" s="7"/>
      <c r="D2" s="7"/>
    </row>
    <row r="3" spans="1:9" ht="11.25" customHeight="1">
      <c r="A3" s="6"/>
      <c r="B3" s="7"/>
      <c r="C3" s="7"/>
      <c r="D3" s="7"/>
    </row>
    <row r="4" spans="1:9">
      <c r="A4" s="8" t="s">
        <v>7</v>
      </c>
      <c r="B4" s="9" t="s">
        <v>0</v>
      </c>
      <c r="C4" s="9" t="s">
        <v>1</v>
      </c>
      <c r="D4" s="9" t="s">
        <v>2</v>
      </c>
    </row>
    <row r="5" spans="1:9">
      <c r="B5" s="13"/>
      <c r="C5" s="13" t="s">
        <v>3</v>
      </c>
      <c r="D5" s="12"/>
    </row>
    <row r="6" spans="1:9">
      <c r="A6" s="11" t="s">
        <v>5</v>
      </c>
      <c r="B6" s="17">
        <f>SUM(B8:B13)</f>
        <v>317021.83</v>
      </c>
      <c r="C6" s="17">
        <f t="shared" ref="C6:D6" si="0">SUM(C8:C13)</f>
        <v>175477.09</v>
      </c>
      <c r="D6" s="17">
        <f t="shared" si="0"/>
        <v>141544.72999999998</v>
      </c>
    </row>
    <row r="7" spans="1:9" ht="12" customHeight="1">
      <c r="B7" s="16"/>
      <c r="C7" s="16"/>
      <c r="D7" s="16"/>
    </row>
    <row r="8" spans="1:9">
      <c r="A8" s="4" t="s">
        <v>8</v>
      </c>
      <c r="B8" s="16">
        <v>15216.65</v>
      </c>
      <c r="C8" s="16">
        <v>11000.71</v>
      </c>
      <c r="D8" s="16">
        <v>4215.93</v>
      </c>
      <c r="G8" s="2"/>
      <c r="H8" s="2"/>
      <c r="I8" s="2"/>
    </row>
    <row r="9" spans="1:9">
      <c r="A9" s="4" t="s">
        <v>9</v>
      </c>
      <c r="B9" s="16">
        <v>18259.080000000002</v>
      </c>
      <c r="C9" s="16">
        <v>10532.4</v>
      </c>
      <c r="D9" s="16">
        <v>7726.68</v>
      </c>
      <c r="G9" s="2"/>
      <c r="H9" s="2"/>
      <c r="I9" s="2"/>
    </row>
    <row r="10" spans="1:9">
      <c r="A10" s="4" t="s">
        <v>10</v>
      </c>
      <c r="B10" s="16">
        <v>189155.12</v>
      </c>
      <c r="C10" s="16">
        <v>100619.44</v>
      </c>
      <c r="D10" s="16">
        <v>88535.679999999993</v>
      </c>
      <c r="G10" s="2"/>
      <c r="H10" s="2"/>
      <c r="I10" s="2"/>
    </row>
    <row r="11" spans="1:9">
      <c r="A11" s="4" t="s">
        <v>11</v>
      </c>
      <c r="B11" s="16">
        <v>73093.94</v>
      </c>
      <c r="C11" s="16">
        <v>47673.71</v>
      </c>
      <c r="D11" s="16">
        <v>25420.23</v>
      </c>
      <c r="G11" s="2"/>
      <c r="H11" s="2"/>
      <c r="I11" s="2"/>
    </row>
    <row r="12" spans="1:9">
      <c r="A12" s="4" t="s">
        <v>12</v>
      </c>
      <c r="B12" s="16">
        <v>20784.32</v>
      </c>
      <c r="C12" s="16">
        <v>5650.83</v>
      </c>
      <c r="D12" s="16">
        <v>15133.49</v>
      </c>
      <c r="G12" s="2"/>
      <c r="H12" s="2"/>
      <c r="I12" s="2"/>
    </row>
    <row r="13" spans="1:9">
      <c r="A13" s="4" t="s">
        <v>13</v>
      </c>
      <c r="B13" s="16">
        <v>512.72</v>
      </c>
      <c r="C13" s="16" t="s">
        <v>4</v>
      </c>
      <c r="D13" s="16">
        <v>512.72</v>
      </c>
      <c r="G13" s="5"/>
      <c r="H13" s="5"/>
      <c r="I13" s="5"/>
    </row>
    <row r="14" spans="1:9">
      <c r="B14" s="15"/>
      <c r="C14" s="15"/>
      <c r="D14" s="15"/>
    </row>
    <row r="15" spans="1:9">
      <c r="A15" s="11" t="s">
        <v>5</v>
      </c>
      <c r="B15" s="3">
        <v>100</v>
      </c>
      <c r="C15" s="3">
        <f t="shared" ref="C15" si="1">SUM(C17:C22)</f>
        <v>100</v>
      </c>
      <c r="D15" s="3">
        <v>100</v>
      </c>
      <c r="G15" s="2"/>
      <c r="H15" s="2"/>
      <c r="I15" s="2"/>
    </row>
    <row r="16" spans="1:9" ht="12" customHeight="1">
      <c r="B16" s="3"/>
      <c r="C16" s="2"/>
      <c r="D16" s="2"/>
    </row>
    <row r="17" spans="1:9">
      <c r="A17" s="4" t="s">
        <v>8</v>
      </c>
      <c r="B17" s="5">
        <f>B8/$B$6*100</f>
        <v>4.7998745070647022</v>
      </c>
      <c r="C17" s="5">
        <f>C8/$C$6*100</f>
        <v>6.2690291934975662</v>
      </c>
      <c r="D17" s="5">
        <f>D8/$D$6*100</f>
        <v>2.978514283082105</v>
      </c>
      <c r="F17" s="2"/>
      <c r="G17" s="2"/>
      <c r="H17" s="2"/>
      <c r="I17" s="2"/>
    </row>
    <row r="18" spans="1:9">
      <c r="A18" s="4" t="s">
        <v>9</v>
      </c>
      <c r="B18" s="5">
        <f t="shared" ref="B18:B22" si="2">B9/$B$6*100</f>
        <v>5.7595655163557673</v>
      </c>
      <c r="C18" s="5">
        <f t="shared" ref="C18:C21" si="3">C9/$C$6*100</f>
        <v>6.0021510500316593</v>
      </c>
      <c r="D18" s="5">
        <v>5.4</v>
      </c>
    </row>
    <row r="19" spans="1:9">
      <c r="A19" s="4" t="s">
        <v>10</v>
      </c>
      <c r="B19" s="5">
        <v>59.6</v>
      </c>
      <c r="C19" s="5">
        <f t="shared" si="3"/>
        <v>57.340499548972467</v>
      </c>
      <c r="D19" s="5">
        <f t="shared" ref="D19:D22" si="4">D10/$D$6*100</f>
        <v>62.549612408741751</v>
      </c>
    </row>
    <row r="20" spans="1:9">
      <c r="A20" s="4" t="s">
        <v>11</v>
      </c>
      <c r="B20" s="5">
        <f t="shared" si="2"/>
        <v>23.056437469937009</v>
      </c>
      <c r="C20" s="5">
        <f t="shared" si="3"/>
        <v>27.16805367583882</v>
      </c>
      <c r="D20" s="5">
        <f t="shared" si="4"/>
        <v>17.959149733091444</v>
      </c>
    </row>
    <row r="21" spans="1:9">
      <c r="A21" s="4" t="s">
        <v>12</v>
      </c>
      <c r="B21" s="5">
        <v>6.5</v>
      </c>
      <c r="C21" s="5">
        <f t="shared" si="3"/>
        <v>3.220266531659489</v>
      </c>
      <c r="D21" s="5">
        <f t="shared" si="4"/>
        <v>10.691666160937254</v>
      </c>
    </row>
    <row r="22" spans="1:9">
      <c r="A22" s="4" t="s">
        <v>13</v>
      </c>
      <c r="B22" s="5">
        <f t="shared" si="2"/>
        <v>0.161730187476364</v>
      </c>
      <c r="C22" s="5" t="s">
        <v>6</v>
      </c>
      <c r="D22" s="5">
        <f t="shared" si="4"/>
        <v>0.36223178354997754</v>
      </c>
    </row>
    <row r="23" spans="1:9" ht="9.1999999999999993" customHeight="1">
      <c r="A23" s="10"/>
      <c r="B23" s="10"/>
      <c r="C23" s="10"/>
      <c r="D23" s="10"/>
    </row>
    <row r="24" spans="1:9">
      <c r="A24" s="14"/>
    </row>
  </sheetData>
  <pageMargins left="0.62992125984251968" right="0.43307086614173229" top="0.39370078740157483" bottom="0.55118110236220474" header="0.39370078740157483" footer="0.31496062992125984"/>
  <pageSetup orientation="portrait" r:id="rId1"/>
  <headerFooter>
    <oddHeader>&amp;R&amp;"TH SarabunPSK,ธรรมดา"&amp;16 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2018-10-08T08:45:00Z</cp:lastPrinted>
  <dcterms:created xsi:type="dcterms:W3CDTF">2014-02-26T23:21:30Z</dcterms:created>
  <dcterms:modified xsi:type="dcterms:W3CDTF">2018-10-16T03:12:09Z</dcterms:modified>
</cp:coreProperties>
</file>