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C6" i="5"/>
  <c r="D6"/>
  <c r="B6"/>
  <c r="B18" s="1"/>
  <c r="B21" l="1"/>
  <c r="B20"/>
  <c r="B19"/>
  <c r="B17" l="1"/>
  <c r="B15" s="1"/>
  <c r="D18" l="1"/>
  <c r="D19"/>
  <c r="D20"/>
  <c r="D21"/>
  <c r="D17"/>
  <c r="C18"/>
  <c r="C19"/>
  <c r="C20"/>
  <c r="C21"/>
  <c r="C17"/>
  <c r="D15" l="1"/>
  <c r="C15"/>
</calcChain>
</file>

<file path=xl/sharedStrings.xml><?xml version="1.0" encoding="utf-8"?>
<sst xmlns="http://schemas.openxmlformats.org/spreadsheetml/2006/main" count="27" uniqueCount="16">
  <si>
    <t>รวม</t>
  </si>
  <si>
    <t>ชาย</t>
  </si>
  <si>
    <t>หญิง</t>
  </si>
  <si>
    <t>จำนวน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</si>
  <si>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</si>
  <si>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</si>
  <si>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</si>
  <si>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</si>
  <si>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</si>
  <si>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</si>
  <si>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</si>
  <si>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</si>
  <si>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</si>
  <si>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</si>
  <si>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</si>
  <si>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1 พ.ศ. 2561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</si>
</sst>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9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20" sqref="B20"/>
    </sheetView>
  </sheetViews>
  <sheetFormatPr defaultColWidth="9.09765625" defaultRowHeight="21.3"/>
  <cols>
    <col min="1" max="1" width="38.09765625" style="1" customWidth="1"/>
    <col min="2" max="4" width="16.69921875" style="1" customWidth="1"/>
    <col min="5" max="16384" width="9.09765625" style="1"/>
  </cols>
  <sheetData>
    <row r="1" spans="1:9">
      <c r="A1" s="6" t="s">
        <v>14</v>
      </c>
      <c r="B1" s="7"/>
      <c r="C1" s="7"/>
      <c r="D1" s="7"/>
    </row>
    <row r="2" spans="1:9">
      <c r="A2" s="6" t="s">
        <v>15</v>
      </c>
      <c r="B2" s="7"/>
      <c r="C2" s="7"/>
      <c r="D2" s="7"/>
    </row>
    <row r="3" spans="1:9" ht="11.3" customHeight="1">
      <c r="A3" s="6"/>
      <c r="B3" s="7"/>
      <c r="C3" s="7"/>
      <c r="D3" s="7"/>
    </row>
    <row r="4" spans="1:9">
      <c r="A4" s="8" t="s">
        <v>7</v>
      </c>
      <c r="B4" s="9" t="s">
        <v>0</v>
      </c>
      <c r="C4" s="9" t="s">
        <v>1</v>
      </c>
      <c r="D4" s="9" t="s">
        <v>2</v>
      </c>
    </row>
    <row r="5" spans="1:9">
      <c r="B5" s="13"/>
      <c r="C5" s="13" t="s">
        <v>3</v>
      </c>
      <c r="D5" s="12"/>
    </row>
    <row r="6" spans="1:9">
      <c r="A6" s="11" t="s">
        <v>5</v>
      </c>
      <c r="B6" s="17">
        <f>SUM(B8:B13)</f>
        <v>318710.62</v>
      </c>
      <c r="C6" s="17">
        <f t="shared" ref="C6:D6" si="0">SUM(C8:C13)</f>
        <v>179105.79000000004</v>
      </c>
      <c r="D6" s="17">
        <f t="shared" si="0"/>
        <v>139604.81</v>
      </c>
    </row>
    <row r="7" spans="1:9" ht="12.05" customHeight="1"/>
    <row r="8" spans="1:9">
      <c r="A8" s="4" t="s">
        <v>8</v>
      </c>
      <c r="B8" s="15">
        <v>15627.4</v>
      </c>
      <c r="C8" s="15">
        <v>11131.61</v>
      </c>
      <c r="D8" s="15">
        <v>4495.79</v>
      </c>
      <c r="G8" s="2"/>
      <c r="H8" s="2"/>
      <c r="I8" s="2"/>
    </row>
    <row r="9" spans="1:9">
      <c r="A9" s="4" t="s">
        <v>9</v>
      </c>
      <c r="B9" s="15">
        <v>21262.73</v>
      </c>
      <c r="C9" s="15">
        <v>12322.19</v>
      </c>
      <c r="D9" s="15">
        <v>8940.5400000000009</v>
      </c>
      <c r="G9" s="2"/>
      <c r="H9" s="2"/>
      <c r="I9" s="2"/>
    </row>
    <row r="10" spans="1:9">
      <c r="A10" s="4" t="s">
        <v>10</v>
      </c>
      <c r="B10" s="15">
        <v>189936.28</v>
      </c>
      <c r="C10" s="15">
        <v>104706.1</v>
      </c>
      <c r="D10" s="15">
        <v>85230.17</v>
      </c>
      <c r="G10" s="2"/>
      <c r="H10" s="2"/>
      <c r="I10" s="2"/>
    </row>
    <row r="11" spans="1:9">
      <c r="A11" s="4" t="s">
        <v>11</v>
      </c>
      <c r="B11" s="15">
        <v>72082.11</v>
      </c>
      <c r="C11" s="15">
        <v>42517.5</v>
      </c>
      <c r="D11" s="15">
        <v>29564.6</v>
      </c>
      <c r="G11" s="2"/>
      <c r="H11" s="2"/>
      <c r="I11" s="2"/>
    </row>
    <row r="12" spans="1:9">
      <c r="A12" s="4" t="s">
        <v>12</v>
      </c>
      <c r="B12" s="15">
        <v>19802.099999999999</v>
      </c>
      <c r="C12" s="15">
        <v>8428.39</v>
      </c>
      <c r="D12" s="15">
        <v>11373.71</v>
      </c>
      <c r="G12" s="2"/>
      <c r="H12" s="2"/>
      <c r="I12" s="2"/>
    </row>
    <row r="13" spans="1:9">
      <c r="A13" s="4" t="s">
        <v>13</v>
      </c>
      <c r="B13" s="15" t="s">
        <v>4</v>
      </c>
      <c r="C13" s="15" t="s">
        <v>4</v>
      </c>
      <c r="D13" s="15" t="s">
        <v>4</v>
      </c>
      <c r="G13" s="5"/>
      <c r="H13" s="5"/>
      <c r="I13" s="5"/>
    </row>
    <row r="14" spans="1:9">
      <c r="B14" s="16"/>
      <c r="C14" s="16"/>
      <c r="D14" s="16"/>
    </row>
    <row r="15" spans="1:9">
      <c r="A15" s="11" t="s">
        <v>5</v>
      </c>
      <c r="B15" s="3">
        <f>SUM(B17:B22)</f>
        <v>100</v>
      </c>
      <c r="C15" s="3">
        <f t="shared" ref="C15:D15" si="1">SUM(C17:C22)</f>
        <v>99.999999999999986</v>
      </c>
      <c r="D15" s="3">
        <f t="shared" si="1"/>
        <v>100</v>
      </c>
      <c r="G15" s="2"/>
      <c r="H15" s="2"/>
      <c r="I15" s="2"/>
    </row>
    <row r="16" spans="1:9" ht="12.05" customHeight="1">
      <c r="B16" s="3"/>
      <c r="C16" s="2"/>
      <c r="D16" s="2"/>
    </row>
    <row r="17" spans="1:9">
      <c r="A17" s="4" t="s">
        <v>8</v>
      </c>
      <c r="B17" s="5">
        <f>B8/$B$6*100</f>
        <v>4.9033195065793542</v>
      </c>
      <c r="C17" s="5">
        <f>C8/$C$6*100</f>
        <v>6.2151033754966818</v>
      </c>
      <c r="D17" s="5">
        <f>D8/$D$6*100</f>
        <v>3.2203689829884801</v>
      </c>
      <c r="F17" s="2"/>
      <c r="G17" s="2"/>
      <c r="H17" s="2"/>
      <c r="I17" s="2"/>
    </row>
    <row r="18" spans="1:9">
      <c r="A18" s="4" t="s">
        <v>9</v>
      </c>
      <c r="B18" s="5">
        <f t="shared" ref="B18:B21" si="2">B9/$B$6*100</f>
        <v>6.671484621378478</v>
      </c>
      <c r="C18" s="5">
        <f t="shared" ref="C18:C21" si="3">C9/$C$6*100</f>
        <v>6.8798390046463584</v>
      </c>
      <c r="D18" s="5">
        <f t="shared" ref="D18:D21" si="4">D9/$D$6*100</f>
        <v>6.4041776211005912</v>
      </c>
    </row>
    <row r="19" spans="1:9">
      <c r="A19" s="4" t="s">
        <v>10</v>
      </c>
      <c r="B19" s="5">
        <f t="shared" si="2"/>
        <v>59.595215245729818</v>
      </c>
      <c r="C19" s="5">
        <f t="shared" si="3"/>
        <v>58.460477464184699</v>
      </c>
      <c r="D19" s="5">
        <f t="shared" si="4"/>
        <v>61.051026823502717</v>
      </c>
    </row>
    <row r="20" spans="1:9">
      <c r="A20" s="4" t="s">
        <v>11</v>
      </c>
      <c r="B20" s="5">
        <f t="shared" si="2"/>
        <v>22.616789487592222</v>
      </c>
      <c r="C20" s="5">
        <f t="shared" si="3"/>
        <v>23.738763554210053</v>
      </c>
      <c r="D20" s="5">
        <f t="shared" si="4"/>
        <v>21.177350551173703</v>
      </c>
    </row>
    <row r="21" spans="1:9">
      <c r="A21" s="4" t="s">
        <v>12</v>
      </c>
      <c r="B21" s="5">
        <f t="shared" si="2"/>
        <v>6.2131911387201342</v>
      </c>
      <c r="C21" s="5">
        <f t="shared" si="3"/>
        <v>4.7058166014621854</v>
      </c>
      <c r="D21" s="5">
        <f t="shared" si="4"/>
        <v>8.1470760212345112</v>
      </c>
    </row>
    <row r="22" spans="1:9">
      <c r="A22" s="4" t="s">
        <v>13</v>
      </c>
      <c r="B22" s="5" t="s">
        <v>6</v>
      </c>
      <c r="C22" s="5" t="s">
        <v>6</v>
      </c>
      <c r="D22" s="5" t="s">
        <v>6</v>
      </c>
    </row>
    <row r="23" spans="1:9" ht="9.25" customHeight="1">
      <c r="A23" s="10"/>
      <c r="B23" s="10"/>
      <c r="C23" s="10"/>
      <c r="D23" s="10"/>
    </row>
    <row r="24" spans="1:9">
      <c r="A24" s="14"/>
    </row>
  </sheetData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2018-04-03T10:17:20Z</dcterms:modified>
</cp:coreProperties>
</file>