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19.สถิติการคลัง\"/>
    </mc:Choice>
  </mc:AlternateContent>
  <bookViews>
    <workbookView xWindow="120" yWindow="105" windowWidth="9720" windowHeight="5970" tabRatio="656"/>
  </bookViews>
  <sheets>
    <sheet name="T-19.5" sheetId="24" r:id="rId1"/>
  </sheets>
  <definedNames>
    <definedName name="_xlnm.Print_Area" localSheetId="0">'T-19.5'!$A$1:$Q$44</definedName>
  </definedNames>
  <calcPr calcId="152511"/>
</workbook>
</file>

<file path=xl/calcChain.xml><?xml version="1.0" encoding="utf-8"?>
<calcChain xmlns="http://schemas.openxmlformats.org/spreadsheetml/2006/main">
  <c r="I7" i="24" l="1"/>
  <c r="H7" i="24"/>
  <c r="G7" i="24"/>
  <c r="F7" i="24"/>
  <c r="E7" i="24"/>
</calcChain>
</file>

<file path=xl/sharedStrings.xml><?xml version="1.0" encoding="utf-8"?>
<sst xmlns="http://schemas.openxmlformats.org/spreadsheetml/2006/main" count="157" uniqueCount="72">
  <si>
    <t>Total</t>
  </si>
  <si>
    <t xml:space="preserve">ตาราง   </t>
  </si>
  <si>
    <t>รวมยอด</t>
  </si>
  <si>
    <t>อื่นๆ</t>
  </si>
  <si>
    <t>Table</t>
  </si>
  <si>
    <t>.</t>
  </si>
  <si>
    <t>(บาท  Baht)</t>
  </si>
  <si>
    <t>โคมไฟฟ้า และโคมระย้า</t>
  </si>
  <si>
    <t>น้ำมันและผลิตภัณฑ์น้ำมัน</t>
  </si>
  <si>
    <t>เครื่องดื่ม</t>
  </si>
  <si>
    <t>เครื่องปรับอากาศ</t>
  </si>
  <si>
    <t>แก้วและเครื่องแก้ว</t>
  </si>
  <si>
    <t>รถยนต์</t>
  </si>
  <si>
    <t>เรือ</t>
  </si>
  <si>
    <t>ผลิตภัณฑ์เครื่องหอม และเครื่องสำอาง</t>
  </si>
  <si>
    <t>พรมหรือสิ่งทอปูพื้นทำด้วยขนสัตว์</t>
  </si>
  <si>
    <t>รถจักรยานยนต์</t>
  </si>
  <si>
    <t>หินอ่อนและหินแกรนิต</t>
  </si>
  <si>
    <t>แบตเตอรี่</t>
  </si>
  <si>
    <t>สารทำลายชั้นบรรยากาศโอโซน</t>
  </si>
  <si>
    <t>สนามแข่งม้า</t>
  </si>
  <si>
    <t>สนามกอล์ฟ</t>
  </si>
  <si>
    <t>กิจการโทรคมนาคม</t>
  </si>
  <si>
    <t>สลากกินแบ่ง</t>
  </si>
  <si>
    <t>ไพ่</t>
  </si>
  <si>
    <t>ยาสูบ และยาเส้น</t>
  </si>
  <si>
    <t>สุรากลั่น</t>
  </si>
  <si>
    <t>สุราแช่</t>
  </si>
  <si>
    <t xml:space="preserve">  Lottery</t>
  </si>
  <si>
    <t xml:space="preserve">  Others</t>
  </si>
  <si>
    <t>ไนต์คลับ และดิสโกเธค</t>
  </si>
  <si>
    <t>สถานอาบน้ำหรืออบตัว และนวด</t>
  </si>
  <si>
    <t xml:space="preserve">  Automobile</t>
  </si>
  <si>
    <t xml:space="preserve">  Boat</t>
  </si>
  <si>
    <t xml:space="preserve">  Perfume and Cosmetic</t>
  </si>
  <si>
    <t xml:space="preserve">  Beverage</t>
  </si>
  <si>
    <t xml:space="preserve">  Crystal</t>
  </si>
  <si>
    <t xml:space="preserve">  Battery</t>
  </si>
  <si>
    <t xml:space="preserve">  Nightclub and Discotheque </t>
  </si>
  <si>
    <t xml:space="preserve">  Turkish Bath or Parlour Massage</t>
  </si>
  <si>
    <t xml:space="preserve">  Cigarette and Tobacco</t>
  </si>
  <si>
    <t xml:space="preserve">  Ozone Depleting Halogenated </t>
  </si>
  <si>
    <t xml:space="preserve">     Hydrocarbon Acrylic</t>
  </si>
  <si>
    <t>รายการ</t>
  </si>
  <si>
    <t>Items</t>
  </si>
  <si>
    <t xml:space="preserve">  Lighting and Chandelier</t>
  </si>
  <si>
    <t xml:space="preserve">  Petroleum and Petroleum Products</t>
  </si>
  <si>
    <t xml:space="preserve">  Air Conditioner</t>
  </si>
  <si>
    <t xml:space="preserve">  Carpet and Other Floor Covering Animal Hair</t>
  </si>
  <si>
    <t xml:space="preserve">  Marble and Granite</t>
  </si>
  <si>
    <t xml:space="preserve">  Horse Racing Course</t>
  </si>
  <si>
    <t xml:space="preserve">  Golf Course</t>
  </si>
  <si>
    <t xml:space="preserve">  Telecommunication Business</t>
  </si>
  <si>
    <t xml:space="preserve">  Playing Card</t>
  </si>
  <si>
    <t xml:space="preserve">  Distilled Beverage</t>
  </si>
  <si>
    <t xml:space="preserve">  Brewed Beverage</t>
  </si>
  <si>
    <t xml:space="preserve">  Motorcycles</t>
  </si>
  <si>
    <t xml:space="preserve">       ที่มา:  </t>
  </si>
  <si>
    <t>รายได้จากการจัดเก็บเงินภาษีของกรมสรรพสามิต จำแนกตามรายการ พ.ศ. 2557 - 2561</t>
  </si>
  <si>
    <t>Revenue of Excise Tax by Items: 2014 - 2018</t>
  </si>
  <si>
    <t>(2014)</t>
  </si>
  <si>
    <t>(2015)</t>
  </si>
  <si>
    <t>(2016)</t>
  </si>
  <si>
    <t>(2017)</t>
  </si>
  <si>
    <t>(2018)</t>
  </si>
  <si>
    <t>สำนักงานสรรพสามิตพื้นที่ยะลา</t>
  </si>
  <si>
    <t xml:space="preserve">  Source:  Yala Provincial Excise Office </t>
  </si>
  <si>
    <t>-</t>
  </si>
  <si>
    <t>ภาษีแสตมป์ยาเส้น</t>
  </si>
  <si>
    <t>ใบอนุญาตสุรา</t>
  </si>
  <si>
    <t xml:space="preserve">  Liquor License</t>
  </si>
  <si>
    <t xml:space="preserve">  Tobacco Stamp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</si>
</sst>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3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0" fontId="10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9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7" fillId="0" borderId="0" xfId="0" applyFont="1"/>
    <xf numFmtId="0" fontId="7" fillId="0" borderId="0" xfId="0" applyFont="1" applyBorder="1"/>
    <xf numFmtId="0" fontId="7" fillId="0" borderId="2" xfId="0" applyFont="1" applyBorder="1"/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right" vertical="distributed"/>
    </xf>
    <xf numFmtId="0" fontId="3" fillId="0" borderId="0" xfId="0" applyFont="1" applyFill="1" applyBorder="1"/>
    <xf numFmtId="0" fontId="2" fillId="0" borderId="0" xfId="0" applyFont="1" applyFill="1"/>
    <xf numFmtId="0" fontId="4" fillId="0" borderId="5" xfId="0" quotePrefix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3" fontId="8" fillId="0" borderId="11" xfId="1" quotePrefix="1" applyNumberFormat="1" applyFont="1" applyBorder="1" applyAlignment="1">
      <alignment horizontal="right"/>
    </xf>
    <xf numFmtId="0" fontId="8" fillId="0" borderId="11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43" fontId="7" fillId="0" borderId="3" xfId="1" quotePrefix="1" applyNumberFormat="1" applyFont="1" applyBorder="1" applyAlignment="1">
      <alignment horizontal="right"/>
    </xf>
    <xf numFmtId="0" fontId="6" fillId="0" borderId="8" xfId="0" applyFont="1" applyBorder="1" applyAlignment="1">
      <alignment horizontal="left"/>
    </xf>
    <xf numFmtId="43" fontId="6" fillId="0" borderId="0" xfId="1" applyNumberFormat="1" applyFont="1" applyBorder="1" applyAlignment="1">
      <alignment horizontal="right"/>
    </xf>
    <xf numFmtId="43" fontId="7" fillId="0" borderId="3" xfId="1" applyNumberFormat="1" applyFont="1" applyBorder="1" applyAlignment="1">
      <alignment horizontal="right"/>
    </xf>
    <xf numFmtId="43" fontId="7" fillId="0" borderId="0" xfId="1" applyNumberFormat="1" applyFont="1" applyBorder="1" applyAlignment="1">
      <alignment horizontal="right"/>
    </xf>
    <xf numFmtId="0" fontId="6" fillId="0" borderId="8" xfId="0" applyFont="1" applyBorder="1"/>
    <xf numFmtId="0" fontId="6" fillId="0" borderId="8" xfId="0" applyFont="1" applyBorder="1" applyAlignment="1"/>
    <xf numFmtId="0" fontId="7" fillId="0" borderId="2" xfId="0" applyFont="1" applyBorder="1" applyAlignment="1"/>
    <xf numFmtId="43" fontId="6" fillId="0" borderId="3" xfId="1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43" fontId="12" fillId="0" borderId="3" xfId="1" applyNumberFormat="1" applyFont="1" applyBorder="1" applyAlignment="1">
      <alignment horizontal="right"/>
    </xf>
    <xf numFmtId="43" fontId="12" fillId="0" borderId="2" xfId="1" applyNumberFormat="1" applyFont="1" applyBorder="1" applyAlignment="1">
      <alignment horizontal="right"/>
    </xf>
    <xf numFmtId="43" fontId="12" fillId="0" borderId="8" xfId="1" applyNumberFormat="1" applyFont="1" applyBorder="1" applyAlignment="1">
      <alignment horizontal="right"/>
    </xf>
    <xf numFmtId="43" fontId="7" fillId="0" borderId="2" xfId="1" applyNumberFormat="1" applyFont="1" applyBorder="1" applyAlignment="1">
      <alignment horizontal="right"/>
    </xf>
    <xf numFmtId="43" fontId="7" fillId="0" borderId="8" xfId="1" applyNumberFormat="1" applyFont="1" applyBorder="1" applyAlignment="1">
      <alignment horizontal="right"/>
    </xf>
    <xf numFmtId="43" fontId="11" fillId="0" borderId="3" xfId="1" applyNumberFormat="1" applyFont="1" applyBorder="1" applyAlignment="1">
      <alignment horizontal="right"/>
    </xf>
    <xf numFmtId="43" fontId="12" fillId="0" borderId="0" xfId="1" applyNumberFormat="1" applyFont="1" applyBorder="1" applyAlignment="1">
      <alignment horizontal="right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ปกติ 2" xfId="2"/>
    <cellStyle name="ปกติ_E92110-4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1936750</xdr:colOff>
      <xdr:row>32</xdr:row>
      <xdr:rowOff>44450</xdr:rowOff>
    </xdr:from>
    <xdr:to>
      <xdr:col>11</xdr:col>
      <xdr:colOff>234951</xdr:colOff>
      <xdr:row>36</xdr:row>
      <xdr:rowOff>168275</xdr:rowOff>
    </xdr:to>
    <xdr:grpSp>
      <xdr:nvGrpSpPr>
        <xdr:cNvPr id="2" name="Group 1"/>
        <xdr:cNvGrpSpPr/>
      </xdr:nvGrpSpPr>
      <xdr:grpSpPr>
        <a:xfrm>
          <a:off x="9286875" y="6045200"/>
          <a:ext cx="473076" cy="568325"/>
          <a:chOff x="10229850" y="5772154"/>
          <a:chExt cx="457201" cy="600076"/>
        </a:xfrm>
      </xdr:grpSpPr>
      <xdr:sp macro="" textlink="">
        <xdr:nvSpPr>
          <xdr:cNvPr id="3" name="Chevron 2"/>
          <xdr:cNvSpPr/>
        </xdr:nvSpPr>
        <xdr:spPr bwMode="auto">
          <a:xfrm rot="16200000">
            <a:off x="10215563" y="5900742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09129" y="5822879"/>
            <a:ext cx="474830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view="pageBreakPreview" zoomScale="60" zoomScaleNormal="100" workbookViewId="0">
      <selection activeCell="U41" sqref="U41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7109375" style="6" customWidth="1"/>
    <col min="4" max="4" width="17" style="6" customWidth="1"/>
    <col min="5" max="9" width="16.28515625" style="6" customWidth="1"/>
    <col min="10" max="10" width="30.140625" style="6" customWidth="1"/>
    <col min="11" max="11" width="2.42578125" style="6" customWidth="1"/>
    <col min="12" max="12" width="4.140625" style="6" customWidth="1"/>
    <col min="13" max="16384" width="9.140625" style="6"/>
  </cols>
  <sheetData>
    <row r="1" spans="1:13" s="1" customFormat="1" x14ac:dyDescent="0.3">
      <c r="B1" s="2" t="s">
        <v>1</v>
      </c>
      <c r="C1" s="3">
        <v>19.5</v>
      </c>
      <c r="D1" s="2" t="s">
        <v>58</v>
      </c>
      <c r="L1" s="23"/>
    </row>
    <row r="2" spans="1:13" s="4" customFormat="1" x14ac:dyDescent="0.3">
      <c r="B2" s="1" t="s">
        <v>4</v>
      </c>
      <c r="C2" s="3">
        <v>19.5</v>
      </c>
      <c r="D2" s="5" t="s">
        <v>59</v>
      </c>
      <c r="H2" s="22"/>
    </row>
    <row r="3" spans="1:13" s="4" customFormat="1" ht="13.5" customHeight="1" x14ac:dyDescent="0.3">
      <c r="B3" s="1"/>
      <c r="C3" s="3"/>
      <c r="D3" s="5"/>
      <c r="J3" s="21" t="s">
        <v>6</v>
      </c>
    </row>
    <row r="4" spans="1:13" ht="3" customHeight="1" x14ac:dyDescent="0.3">
      <c r="M4" s="6" t="s">
        <v>5</v>
      </c>
    </row>
    <row r="5" spans="1:13" s="7" customFormat="1" ht="12.75" customHeight="1" x14ac:dyDescent="0.3">
      <c r="A5" s="53" t="s">
        <v>43</v>
      </c>
      <c r="B5" s="53"/>
      <c r="C5" s="53"/>
      <c r="D5" s="54"/>
      <c r="E5" s="9">
        <v>2557</v>
      </c>
      <c r="F5" s="9">
        <v>2558</v>
      </c>
      <c r="G5" s="9">
        <v>2559</v>
      </c>
      <c r="H5" s="9">
        <v>2560</v>
      </c>
      <c r="I5" s="9">
        <v>2561</v>
      </c>
      <c r="J5" s="56" t="s">
        <v>44</v>
      </c>
      <c r="K5" s="8"/>
    </row>
    <row r="6" spans="1:13" s="7" customFormat="1" ht="15" customHeight="1" x14ac:dyDescent="0.3">
      <c r="A6" s="52"/>
      <c r="B6" s="52"/>
      <c r="C6" s="52"/>
      <c r="D6" s="55"/>
      <c r="E6" s="24" t="s">
        <v>60</v>
      </c>
      <c r="F6" s="24" t="s">
        <v>61</v>
      </c>
      <c r="G6" s="24" t="s">
        <v>62</v>
      </c>
      <c r="H6" s="24" t="s">
        <v>63</v>
      </c>
      <c r="I6" s="24" t="s">
        <v>64</v>
      </c>
      <c r="J6" s="51"/>
    </row>
    <row r="7" spans="1:13" s="15" customFormat="1" ht="15.75" x14ac:dyDescent="0.25">
      <c r="A7" s="18"/>
      <c r="B7" s="28"/>
      <c r="C7" s="28" t="s">
        <v>2</v>
      </c>
      <c r="D7" s="29"/>
      <c r="E7" s="30">
        <f>SUM(E8:E34)</f>
        <v>5081207.6400000006</v>
      </c>
      <c r="F7" s="30">
        <f>SUM(F8:F34)</f>
        <v>5979568.8200000003</v>
      </c>
      <c r="G7" s="30">
        <f>SUM(G8:G34)</f>
        <v>4519516.3900000006</v>
      </c>
      <c r="H7" s="30">
        <f>SUM(H8:H34)</f>
        <v>4817729.08</v>
      </c>
      <c r="I7" s="30">
        <f>SUM(I8:I34)</f>
        <v>10052389.77</v>
      </c>
      <c r="J7" s="31" t="s">
        <v>0</v>
      </c>
    </row>
    <row r="8" spans="1:13" s="15" customFormat="1" ht="15" customHeight="1" x14ac:dyDescent="0.25">
      <c r="A8" s="18"/>
      <c r="B8" s="32" t="s">
        <v>7</v>
      </c>
      <c r="C8" s="18"/>
      <c r="D8" s="33"/>
      <c r="E8" s="34" t="s">
        <v>67</v>
      </c>
      <c r="F8" s="34" t="s">
        <v>67</v>
      </c>
      <c r="G8" s="34" t="s">
        <v>67</v>
      </c>
      <c r="H8" s="34" t="s">
        <v>67</v>
      </c>
      <c r="I8" s="34" t="s">
        <v>67</v>
      </c>
      <c r="J8" s="35" t="s">
        <v>45</v>
      </c>
    </row>
    <row r="9" spans="1:13" s="10" customFormat="1" ht="15" customHeight="1" x14ac:dyDescent="0.25">
      <c r="A9" s="20"/>
      <c r="B9" s="27" t="s">
        <v>8</v>
      </c>
      <c r="C9" s="25"/>
      <c r="D9" s="26"/>
      <c r="E9" s="36">
        <v>136658.75</v>
      </c>
      <c r="F9" s="37">
        <v>110577.34</v>
      </c>
      <c r="G9" s="37">
        <v>13818</v>
      </c>
      <c r="H9" s="37">
        <v>39998.9</v>
      </c>
      <c r="I9" s="38">
        <v>51035.08</v>
      </c>
      <c r="J9" s="39" t="s">
        <v>46</v>
      </c>
    </row>
    <row r="10" spans="1:13" s="10" customFormat="1" ht="15" customHeight="1" x14ac:dyDescent="0.25">
      <c r="A10" s="20"/>
      <c r="B10" s="27" t="s">
        <v>9</v>
      </c>
      <c r="C10" s="25"/>
      <c r="D10" s="26"/>
      <c r="E10" s="36">
        <v>640458.4</v>
      </c>
      <c r="F10" s="37">
        <v>432469.97</v>
      </c>
      <c r="G10" s="37">
        <v>424038.75</v>
      </c>
      <c r="H10" s="37">
        <v>462175.34</v>
      </c>
      <c r="I10" s="38">
        <v>36794.379999999997</v>
      </c>
      <c r="J10" s="40" t="s">
        <v>35</v>
      </c>
    </row>
    <row r="11" spans="1:13" s="10" customFormat="1" ht="15" customHeight="1" x14ac:dyDescent="0.25">
      <c r="A11" s="20"/>
      <c r="B11" s="11" t="s">
        <v>10</v>
      </c>
      <c r="C11" s="25"/>
      <c r="D11" s="26"/>
      <c r="E11" s="37" t="s">
        <v>67</v>
      </c>
      <c r="F11" s="37" t="s">
        <v>67</v>
      </c>
      <c r="G11" s="37" t="s">
        <v>67</v>
      </c>
      <c r="H11" s="37" t="s">
        <v>67</v>
      </c>
      <c r="I11" s="37" t="s">
        <v>67</v>
      </c>
      <c r="J11" s="11" t="s">
        <v>47</v>
      </c>
    </row>
    <row r="12" spans="1:13" s="10" customFormat="1" ht="15" customHeight="1" x14ac:dyDescent="0.25">
      <c r="A12" s="19"/>
      <c r="B12" s="16" t="s">
        <v>11</v>
      </c>
      <c r="C12" s="19"/>
      <c r="D12" s="41"/>
      <c r="E12" s="42" t="s">
        <v>67</v>
      </c>
      <c r="F12" s="37" t="s">
        <v>67</v>
      </c>
      <c r="G12" s="37" t="s">
        <v>67</v>
      </c>
      <c r="H12" s="37" t="s">
        <v>67</v>
      </c>
      <c r="I12" s="37" t="s">
        <v>67</v>
      </c>
      <c r="J12" s="11" t="s">
        <v>36</v>
      </c>
    </row>
    <row r="13" spans="1:13" s="10" customFormat="1" ht="15" customHeight="1" x14ac:dyDescent="0.25">
      <c r="A13" s="20"/>
      <c r="B13" s="19" t="s">
        <v>12</v>
      </c>
      <c r="C13" s="25"/>
      <c r="D13" s="26"/>
      <c r="E13" s="42" t="s">
        <v>67</v>
      </c>
      <c r="F13" s="37">
        <v>63000</v>
      </c>
      <c r="G13" s="37">
        <v>8400</v>
      </c>
      <c r="H13" s="37" t="s">
        <v>67</v>
      </c>
      <c r="I13" s="37" t="s">
        <v>67</v>
      </c>
      <c r="J13" s="11" t="s">
        <v>32</v>
      </c>
    </row>
    <row r="14" spans="1:13" s="10" customFormat="1" ht="15" customHeight="1" x14ac:dyDescent="0.25">
      <c r="A14" s="16"/>
      <c r="B14" s="16" t="s">
        <v>13</v>
      </c>
      <c r="C14" s="16"/>
      <c r="D14" s="17"/>
      <c r="E14" s="37" t="s">
        <v>67</v>
      </c>
      <c r="F14" s="37" t="s">
        <v>67</v>
      </c>
      <c r="G14" s="37" t="s">
        <v>67</v>
      </c>
      <c r="H14" s="37" t="s">
        <v>67</v>
      </c>
      <c r="I14" s="37" t="s">
        <v>67</v>
      </c>
      <c r="J14" s="11" t="s">
        <v>33</v>
      </c>
    </row>
    <row r="15" spans="1:13" s="10" customFormat="1" ht="15" customHeight="1" x14ac:dyDescent="0.25">
      <c r="A15" s="16"/>
      <c r="B15" s="16" t="s">
        <v>14</v>
      </c>
      <c r="C15" s="16"/>
      <c r="D15" s="17"/>
      <c r="E15" s="42" t="s">
        <v>67</v>
      </c>
      <c r="F15" s="37" t="s">
        <v>67</v>
      </c>
      <c r="G15" s="37" t="s">
        <v>67</v>
      </c>
      <c r="H15" s="37" t="s">
        <v>67</v>
      </c>
      <c r="I15" s="37" t="s">
        <v>67</v>
      </c>
      <c r="J15" s="11" t="s">
        <v>34</v>
      </c>
    </row>
    <row r="16" spans="1:13" s="10" customFormat="1" ht="15" customHeight="1" x14ac:dyDescent="0.25">
      <c r="A16" s="16"/>
      <c r="B16" s="16" t="s">
        <v>15</v>
      </c>
      <c r="C16" s="16"/>
      <c r="D16" s="17"/>
      <c r="E16" s="42" t="s">
        <v>67</v>
      </c>
      <c r="F16" s="37" t="s">
        <v>67</v>
      </c>
      <c r="G16" s="37" t="s">
        <v>67</v>
      </c>
      <c r="H16" s="37" t="s">
        <v>67</v>
      </c>
      <c r="I16" s="37" t="s">
        <v>67</v>
      </c>
      <c r="J16" s="11" t="s">
        <v>48</v>
      </c>
    </row>
    <row r="17" spans="1:10" s="10" customFormat="1" ht="15" customHeight="1" x14ac:dyDescent="0.25">
      <c r="A17" s="16"/>
      <c r="B17" s="16" t="s">
        <v>16</v>
      </c>
      <c r="C17" s="16"/>
      <c r="D17" s="17"/>
      <c r="E17" s="42" t="s">
        <v>67</v>
      </c>
      <c r="F17" s="37" t="s">
        <v>67</v>
      </c>
      <c r="G17" s="37" t="s">
        <v>67</v>
      </c>
      <c r="H17" s="37" t="s">
        <v>67</v>
      </c>
      <c r="I17" s="37" t="s">
        <v>67</v>
      </c>
      <c r="J17" s="11" t="s">
        <v>56</v>
      </c>
    </row>
    <row r="18" spans="1:10" s="10" customFormat="1" ht="15" customHeight="1" x14ac:dyDescent="0.25">
      <c r="A18" s="16"/>
      <c r="B18" s="16" t="s">
        <v>17</v>
      </c>
      <c r="C18" s="16"/>
      <c r="D18" s="17"/>
      <c r="E18" s="42" t="s">
        <v>67</v>
      </c>
      <c r="F18" s="37" t="s">
        <v>67</v>
      </c>
      <c r="G18" s="37" t="s">
        <v>67</v>
      </c>
      <c r="H18" s="37" t="s">
        <v>67</v>
      </c>
      <c r="I18" s="37" t="s">
        <v>67</v>
      </c>
      <c r="J18" s="11" t="s">
        <v>49</v>
      </c>
    </row>
    <row r="19" spans="1:10" s="10" customFormat="1" ht="15" customHeight="1" x14ac:dyDescent="0.25">
      <c r="A19" s="16"/>
      <c r="B19" s="16" t="s">
        <v>18</v>
      </c>
      <c r="C19" s="16"/>
      <c r="D19" s="17"/>
      <c r="E19" s="42" t="s">
        <v>67</v>
      </c>
      <c r="F19" s="37" t="s">
        <v>67</v>
      </c>
      <c r="G19" s="37" t="s">
        <v>67</v>
      </c>
      <c r="H19" s="37" t="s">
        <v>67</v>
      </c>
      <c r="I19" s="37" t="s">
        <v>67</v>
      </c>
      <c r="J19" s="11" t="s">
        <v>37</v>
      </c>
    </row>
    <row r="20" spans="1:10" s="10" customFormat="1" ht="15" customHeight="1" x14ac:dyDescent="0.25">
      <c r="B20" s="11"/>
      <c r="C20" s="11"/>
      <c r="D20" s="11"/>
      <c r="E20" s="42"/>
      <c r="F20" s="42"/>
      <c r="G20" s="42"/>
      <c r="H20" s="42"/>
      <c r="I20" s="42"/>
      <c r="J20" s="11" t="s">
        <v>41</v>
      </c>
    </row>
    <row r="21" spans="1:10" s="10" customFormat="1" ht="15" customHeight="1" x14ac:dyDescent="0.25">
      <c r="A21" s="16"/>
      <c r="B21" s="11" t="s">
        <v>19</v>
      </c>
      <c r="C21" s="16"/>
      <c r="D21" s="16"/>
      <c r="E21" s="42" t="s">
        <v>67</v>
      </c>
      <c r="F21" s="37" t="s">
        <v>67</v>
      </c>
      <c r="G21" s="37" t="s">
        <v>67</v>
      </c>
      <c r="H21" s="37" t="s">
        <v>67</v>
      </c>
      <c r="I21" s="37" t="s">
        <v>67</v>
      </c>
      <c r="J21" s="11" t="s">
        <v>42</v>
      </c>
    </row>
    <row r="22" spans="1:10" s="10" customFormat="1" ht="15" customHeight="1" x14ac:dyDescent="0.25">
      <c r="A22" s="16"/>
      <c r="B22" s="16" t="s">
        <v>20</v>
      </c>
      <c r="C22" s="16"/>
      <c r="D22" s="17"/>
      <c r="E22" s="42" t="s">
        <v>67</v>
      </c>
      <c r="F22" s="37" t="s">
        <v>67</v>
      </c>
      <c r="G22" s="37" t="s">
        <v>67</v>
      </c>
      <c r="H22" s="37" t="s">
        <v>67</v>
      </c>
      <c r="I22" s="37" t="s">
        <v>67</v>
      </c>
      <c r="J22" s="11" t="s">
        <v>50</v>
      </c>
    </row>
    <row r="23" spans="1:10" s="10" customFormat="1" ht="15" customHeight="1" x14ac:dyDescent="0.25">
      <c r="A23" s="16"/>
      <c r="B23" s="16" t="s">
        <v>21</v>
      </c>
      <c r="C23" s="16"/>
      <c r="D23" s="17"/>
      <c r="E23" s="42" t="s">
        <v>67</v>
      </c>
      <c r="F23" s="37" t="s">
        <v>67</v>
      </c>
      <c r="G23" s="37" t="s">
        <v>67</v>
      </c>
      <c r="H23" s="37" t="s">
        <v>67</v>
      </c>
      <c r="I23" s="37" t="s">
        <v>67</v>
      </c>
      <c r="J23" s="11" t="s">
        <v>51</v>
      </c>
    </row>
    <row r="24" spans="1:10" s="10" customFormat="1" ht="15" customHeight="1" x14ac:dyDescent="0.25">
      <c r="A24" s="16"/>
      <c r="B24" s="16" t="s">
        <v>22</v>
      </c>
      <c r="C24" s="16"/>
      <c r="D24" s="17"/>
      <c r="E24" s="42" t="s">
        <v>67</v>
      </c>
      <c r="F24" s="37" t="s">
        <v>67</v>
      </c>
      <c r="G24" s="37" t="s">
        <v>67</v>
      </c>
      <c r="H24" s="37" t="s">
        <v>67</v>
      </c>
      <c r="I24" s="37" t="s">
        <v>67</v>
      </c>
      <c r="J24" s="43" t="s">
        <v>52</v>
      </c>
    </row>
    <row r="25" spans="1:10" s="10" customFormat="1" ht="15" customHeight="1" x14ac:dyDescent="0.25">
      <c r="A25" s="16"/>
      <c r="B25" s="16" t="s">
        <v>30</v>
      </c>
      <c r="C25" s="16"/>
      <c r="D25" s="17"/>
      <c r="E25" s="36">
        <v>636219.19999999995</v>
      </c>
      <c r="F25" s="37">
        <v>712321.62</v>
      </c>
      <c r="G25" s="37">
        <v>1076672.31</v>
      </c>
      <c r="H25" s="37">
        <v>961942.38</v>
      </c>
      <c r="I25" s="38">
        <v>1035734.56</v>
      </c>
      <c r="J25" s="35" t="s">
        <v>38</v>
      </c>
    </row>
    <row r="26" spans="1:10" s="10" customFormat="1" ht="15" customHeight="1" x14ac:dyDescent="0.25">
      <c r="B26" s="16" t="s">
        <v>31</v>
      </c>
      <c r="C26" s="16"/>
      <c r="D26" s="17"/>
      <c r="E26" s="37" t="s">
        <v>67</v>
      </c>
      <c r="F26" s="37" t="s">
        <v>67</v>
      </c>
      <c r="G26" s="37" t="s">
        <v>67</v>
      </c>
      <c r="H26" s="37" t="s">
        <v>67</v>
      </c>
      <c r="I26" s="37" t="s">
        <v>67</v>
      </c>
      <c r="J26" s="39" t="s">
        <v>39</v>
      </c>
    </row>
    <row r="27" spans="1:10" s="10" customFormat="1" ht="15" customHeight="1" x14ac:dyDescent="0.25">
      <c r="B27" s="16" t="s">
        <v>69</v>
      </c>
      <c r="C27" s="16"/>
      <c r="D27" s="16"/>
      <c r="E27" s="44">
        <v>439750</v>
      </c>
      <c r="F27" s="45">
        <v>469650</v>
      </c>
      <c r="G27" s="44">
        <v>394600</v>
      </c>
      <c r="H27" s="46">
        <v>406650</v>
      </c>
      <c r="I27" s="44">
        <v>482500</v>
      </c>
      <c r="J27" s="35" t="s">
        <v>70</v>
      </c>
    </row>
    <row r="28" spans="1:10" s="10" customFormat="1" ht="15" customHeight="1" x14ac:dyDescent="0.25">
      <c r="A28" s="16"/>
      <c r="B28" s="16" t="s">
        <v>23</v>
      </c>
      <c r="C28" s="16"/>
      <c r="D28" s="16"/>
      <c r="E28" s="37" t="s">
        <v>67</v>
      </c>
      <c r="F28" s="37" t="s">
        <v>67</v>
      </c>
      <c r="G28" s="37" t="s">
        <v>67</v>
      </c>
      <c r="H28" s="37" t="s">
        <v>67</v>
      </c>
      <c r="I28" s="37" t="s">
        <v>67</v>
      </c>
      <c r="J28" s="35" t="s">
        <v>28</v>
      </c>
    </row>
    <row r="29" spans="1:10" s="10" customFormat="1" ht="15" customHeight="1" x14ac:dyDescent="0.25">
      <c r="A29" s="16"/>
      <c r="B29" s="16" t="s">
        <v>24</v>
      </c>
      <c r="C29" s="16"/>
      <c r="D29" s="16"/>
      <c r="E29" s="42">
        <v>1940</v>
      </c>
      <c r="F29" s="47">
        <v>2260</v>
      </c>
      <c r="G29" s="37">
        <v>1900</v>
      </c>
      <c r="H29" s="48">
        <v>2100</v>
      </c>
      <c r="I29" s="37">
        <v>20900</v>
      </c>
      <c r="J29" s="39" t="s">
        <v>53</v>
      </c>
    </row>
    <row r="30" spans="1:10" s="10" customFormat="1" ht="15" customHeight="1" x14ac:dyDescent="0.25">
      <c r="A30" s="16"/>
      <c r="B30" s="19" t="s">
        <v>25</v>
      </c>
      <c r="C30" s="16"/>
      <c r="D30" s="16"/>
      <c r="E30" s="42">
        <v>115400</v>
      </c>
      <c r="F30" s="38">
        <v>113620</v>
      </c>
      <c r="G30" s="37">
        <v>91140</v>
      </c>
      <c r="H30" s="48">
        <v>89660</v>
      </c>
      <c r="I30" s="42">
        <v>290300</v>
      </c>
      <c r="J30" s="39" t="s">
        <v>40</v>
      </c>
    </row>
    <row r="31" spans="1:10" s="11" customFormat="1" ht="15" customHeight="1" x14ac:dyDescent="0.25">
      <c r="A31" s="16"/>
      <c r="B31" s="27" t="s">
        <v>26</v>
      </c>
      <c r="C31" s="16"/>
      <c r="D31" s="16"/>
      <c r="E31" s="42">
        <v>116337</v>
      </c>
      <c r="F31" s="38">
        <v>131880</v>
      </c>
      <c r="G31" s="37">
        <v>148159.51999999999</v>
      </c>
      <c r="H31" s="38">
        <v>153032.29999999999</v>
      </c>
      <c r="I31" s="42">
        <v>104746.32</v>
      </c>
      <c r="J31" s="39" t="s">
        <v>54</v>
      </c>
    </row>
    <row r="32" spans="1:10" s="11" customFormat="1" ht="15" customHeight="1" x14ac:dyDescent="0.25">
      <c r="A32" s="16"/>
      <c r="B32" s="16" t="s">
        <v>27</v>
      </c>
      <c r="C32" s="16"/>
      <c r="D32" s="16"/>
      <c r="E32" s="42" t="s">
        <v>67</v>
      </c>
      <c r="F32" s="37" t="s">
        <v>67</v>
      </c>
      <c r="G32" s="37" t="s">
        <v>67</v>
      </c>
      <c r="H32" s="37" t="s">
        <v>67</v>
      </c>
      <c r="I32" s="37" t="s">
        <v>67</v>
      </c>
      <c r="J32" s="39" t="s">
        <v>55</v>
      </c>
    </row>
    <row r="33" spans="1:10" s="11" customFormat="1" ht="15" customHeight="1" x14ac:dyDescent="0.25">
      <c r="A33" s="16"/>
      <c r="B33" s="16" t="s">
        <v>68</v>
      </c>
      <c r="C33" s="16"/>
      <c r="D33" s="16"/>
      <c r="E33" s="49" t="s">
        <v>67</v>
      </c>
      <c r="F33" s="44" t="s">
        <v>67</v>
      </c>
      <c r="G33" s="44" t="s">
        <v>67</v>
      </c>
      <c r="H33" s="50">
        <v>151000</v>
      </c>
      <c r="I33" s="46">
        <v>6187275</v>
      </c>
      <c r="J33" s="39" t="s">
        <v>71</v>
      </c>
    </row>
    <row r="34" spans="1:10" s="11" customFormat="1" ht="15" customHeight="1" x14ac:dyDescent="0.25">
      <c r="A34" s="16"/>
      <c r="B34" s="16" t="s">
        <v>3</v>
      </c>
      <c r="C34" s="16"/>
      <c r="D34" s="16"/>
      <c r="E34" s="44">
        <v>2994444.29</v>
      </c>
      <c r="F34" s="50">
        <v>3943789.89</v>
      </c>
      <c r="G34" s="44">
        <v>2360787.81</v>
      </c>
      <c r="H34" s="50">
        <v>2551170.16</v>
      </c>
      <c r="I34" s="46">
        <v>1843104.43</v>
      </c>
      <c r="J34" s="35" t="s">
        <v>29</v>
      </c>
    </row>
    <row r="35" spans="1:10" ht="2.25" customHeight="1" x14ac:dyDescent="0.3">
      <c r="A35" s="12"/>
      <c r="B35" s="12"/>
      <c r="C35" s="12"/>
      <c r="D35" s="12"/>
      <c r="E35" s="13"/>
      <c r="F35" s="12"/>
      <c r="G35" s="13"/>
      <c r="H35" s="12"/>
      <c r="I35" s="13"/>
      <c r="J35" s="12"/>
    </row>
    <row r="36" spans="1:10" ht="2.25" customHeight="1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10" ht="15" customHeight="1" x14ac:dyDescent="0.3">
      <c r="A37" s="15" t="s">
        <v>57</v>
      </c>
      <c r="B37" s="15"/>
      <c r="C37" s="15" t="s">
        <v>65</v>
      </c>
      <c r="D37" s="15"/>
      <c r="E37" s="15"/>
      <c r="F37" s="15"/>
      <c r="H37" s="15" t="s">
        <v>66</v>
      </c>
    </row>
  </sheetData>
  <mergeCells count="2">
    <mergeCell ref="A5:D6"/>
    <mergeCell ref="J5:J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2019-10-29T07:47:31Z</cp:lastPrinted>
  <dcterms:created xsi:type="dcterms:W3CDTF">1997-06-13T10:07:54Z</dcterms:created>
  <dcterms:modified xsi:type="dcterms:W3CDTF">2019-11-01T05:32:39Z</dcterms:modified>
</cp:coreProperties>
</file>