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19.สถิติการคลัง_ple_63\"/>
    </mc:Choice>
  </mc:AlternateContent>
  <bookViews>
    <workbookView xWindow="0" yWindow="0" windowWidth="20490" windowHeight="7800"/>
  </bookViews>
  <sheets>
    <sheet name="T-19.5" sheetId="1" r:id="rId1"/>
  </sheets>
  <definedNames>
    <definedName name="_xlnm.Print_Area" localSheetId="0">'T-19.5'!$A$1:$L$34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<sst xmlns="http://schemas.openxmlformats.org/spreadsheetml/2006/main" count="133" uniqueCount="67">
  <si>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</si>
  <si>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2558 - 2562</t>
  </si>
  <si>
    <t>Table</t>
  </si>
  <si>
    <t>Revenue of Excise Tax by Items: 2015 - 2019</t>
  </si>
  <si>
    <t>(บาท  Baht)</t>
  </si>
  <si>
    <t>.</t>
  </si>
  <si>
    <t>รายการ</t>
  </si>
  <si>
    <t>Items</t>
  </si>
  <si>
    <t>(2015)</t>
  </si>
  <si>
    <t>(2016)</t>
  </si>
  <si>
    <t>(2017)</t>
  </si>
  <si>
    <t>(2018)</t>
  </si>
  <si>
    <t>(2019)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</si>
  <si>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</si>
  <si>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</si>
  <si>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</si>
  <si>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</si>
  <si>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</si>
  <si>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</si>
  <si>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</si>
  <si>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</si>
  <si>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</si>
  <si>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</si>
  <si>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</si>
  <si>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</si>
  <si>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</si>
  <si>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</si>
  <si>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</si>
  <si>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</si>
  <si>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</si>
  <si>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</si>
  <si>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</si>
  <si>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</si>
  <si>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</si>
  <si>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</si>
  <si>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</si>
  <si>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</si>
  <si>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</si>
  <si>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</si>
  <si>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</si>
  <si>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>สารทำลายชั้นบรรยากาศโอโซน</t>
  </si>
  <si>
    <t xml:space="preserve">  Ozone Depleting Halogenated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</si>
  <si>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</si>
  <si>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</si>
  <si>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</si>
  <si>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</si>
  <si>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</si>
  <si>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</si>
  <si>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</si>
  <si>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</si>
  <si>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</si>
  <si>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</si>
  <si>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</si>
  <si>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</si>
  <si>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</si>
  <si>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</si>
  <si>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</si>
  <si>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</si>
  <si>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</si>
  <si>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</si>
  <si>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</si>
  <si>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</si>
  <si>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</si>
  <si>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</si>
  <si>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</t>
  </si>
  <si>
    <t>สำนักงานสรรพสามิตพื้นที่หนองคาย</t>
  </si>
  <si>
    <t xml:space="preserve">  Source:  Nong Khai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</si>
</sst>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4" x14ac:knownFonts="1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Alignment="1">
      <alignment horizontal="right" vertical="distributed"/>
    </xf>
    <xf numFmtId="0" fontId="2" fillId="0" borderId="0" xfId="0" applyFont="1"/>
    <xf numFmtId="43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3" fontId="1" fillId="0" borderId="3" xfId="1" quotePrefix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3" fontId="2" fillId="0" borderId="9" xfId="1" quotePrefix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9" xfId="1" applyFont="1" applyBorder="1" applyAlignment="1">
      <alignment horizontal="right"/>
    </xf>
    <xf numFmtId="0" fontId="2" fillId="0" borderId="10" xfId="0" applyFont="1" applyBorder="1"/>
    <xf numFmtId="0" fontId="2" fillId="0" borderId="10" xfId="0" applyFont="1" applyBorder="1" applyAlignment="1"/>
    <xf numFmtId="0" fontId="2" fillId="0" borderId="0" xfId="0" applyFont="1" applyBorder="1" applyAlignment="1"/>
    <xf numFmtId="0" fontId="2" fillId="0" borderId="5" xfId="0" applyFont="1" applyBorder="1"/>
    <xf numFmtId="0" fontId="2" fillId="0" borderId="7" xfId="0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175533</xdr:colOff>
      <xdr:row>28</xdr:row>
      <xdr:rowOff>133350</xdr:rowOff>
    </xdr:from>
    <xdr:to>
      <xdr:col>12</xdr:col>
      <xdr:colOff>2133</xdr:colOff>
      <xdr:row>33</xdr:row>
      <xdr:rowOff>176453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pSpPr/>
      </xdr:nvGrpSpPr>
      <xdr:grpSpPr>
        <a:xfrm flipV="1">
          <a:off x="11081658" y="5534025"/>
          <a:ext cx="274275" cy="69080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4"/>
  <sheetViews>
    <sheetView showGridLines="0" tabSelected="1" view="pageBreakPreview" zoomScaleNormal="100" zoomScaleSheetLayoutView="100" workbookViewId="0">
      <selection activeCell="D37" sqref="D37"/>
    </sheetView>
  </sheetViews>
  <sheetFormatPr defaultColWidth="9.140625" defaultRowHeight="15.75" x14ac:dyDescent="0.25"/>
  <cols>
    <col min="1" max="1" width="1.7109375" style="9" customWidth="1"/>
    <col min="2" max="2" width="6.5703125" style="9" customWidth="1"/>
    <col min="3" max="3" width="4.7109375" style="9" customWidth="1"/>
    <col min="4" max="4" width="17" style="9" customWidth="1"/>
    <col min="5" max="5" width="20.42578125" style="9" bestFit="1" customWidth="1"/>
    <col min="6" max="6" width="20.140625" style="9" bestFit="1" customWidth="1"/>
    <col min="7" max="7" width="20.85546875" style="9" customWidth="1"/>
    <col min="8" max="8" width="20.140625" style="9" customWidth="1"/>
    <col min="9" max="9" width="17.85546875" style="9" customWidth="1"/>
    <col min="10" max="10" width="32.42578125" style="9" customWidth="1"/>
    <col min="11" max="11" width="1.7109375" style="9" customWidth="1"/>
    <col min="12" max="12" width="6.7109375" style="9" customWidth="1"/>
    <col min="13" max="16384" width="9.140625" style="9"/>
  </cols>
  <sheetData>
    <row r="1" spans="1:13" s="1" customFormat="1" x14ac:dyDescent="0.25">
      <c r="B1" s="2" t="s">
        <v>0</v>
      </c>
      <c r="C1" s="3">
        <v>19.5</v>
      </c>
      <c r="D1" s="2" t="s">
        <v>1</v>
      </c>
      <c r="L1" s="4"/>
    </row>
    <row r="2" spans="1:13" s="5" customFormat="1" x14ac:dyDescent="0.25">
      <c r="B2" s="1" t="s">
        <v>2</v>
      </c>
      <c r="C2" s="3">
        <v>19.5</v>
      </c>
      <c r="D2" s="6" t="s">
        <v>3</v>
      </c>
      <c r="H2" s="7"/>
    </row>
    <row r="3" spans="1:13" s="5" customFormat="1" x14ac:dyDescent="0.25">
      <c r="B3" s="1"/>
      <c r="C3" s="3"/>
      <c r="D3" s="6"/>
      <c r="J3" s="8" t="s">
        <v>4</v>
      </c>
    </row>
    <row r="4" spans="1:13" x14ac:dyDescent="0.25">
      <c r="E4" s="10"/>
      <c r="F4" s="10"/>
      <c r="G4" s="10"/>
      <c r="H4" s="10"/>
      <c r="I4" s="10"/>
      <c r="M4" s="9" t="s">
        <v>5</v>
      </c>
    </row>
    <row r="5" spans="1:13" x14ac:dyDescent="0.25">
      <c r="A5" s="11" t="s">
        <v>6</v>
      </c>
      <c r="B5" s="11"/>
      <c r="C5" s="11"/>
      <c r="D5" s="12"/>
      <c r="E5" s="13">
        <v>2558</v>
      </c>
      <c r="F5" s="13">
        <v>2559</v>
      </c>
      <c r="G5" s="13">
        <v>2560</v>
      </c>
      <c r="H5" s="13">
        <v>2561</v>
      </c>
      <c r="I5" s="13">
        <v>2562</v>
      </c>
      <c r="J5" s="14" t="s">
        <v>7</v>
      </c>
      <c r="K5" s="15"/>
    </row>
    <row r="6" spans="1:13" x14ac:dyDescent="0.25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x14ac:dyDescent="0.25">
      <c r="A7" s="20"/>
      <c r="B7" s="20"/>
      <c r="C7" s="20" t="s">
        <v>13</v>
      </c>
      <c r="D7" s="20"/>
      <c r="E7" s="21">
        <f>SUM(E8:E32)</f>
        <v>2624482595</v>
      </c>
      <c r="F7" s="21">
        <f t="shared" ref="F7:I7" si="0">SUM(F8:F32)</f>
        <v>2521087803.5</v>
      </c>
      <c r="G7" s="21">
        <f t="shared" si="0"/>
        <v>2756906723.8299999</v>
      </c>
      <c r="H7" s="21">
        <f t="shared" si="0"/>
        <v>2781063754.3200002</v>
      </c>
      <c r="I7" s="21">
        <f>SUM(I8:I32)</f>
        <v>2964825106.2199998</v>
      </c>
      <c r="J7" s="22" t="s">
        <v>14</v>
      </c>
    </row>
    <row r="8" spans="1:13" ht="15" customHeight="1" x14ac:dyDescent="0.25">
      <c r="A8" s="23"/>
      <c r="B8" s="24" t="s">
        <v>15</v>
      </c>
      <c r="C8" s="23"/>
      <c r="D8" s="23"/>
      <c r="E8" s="25" t="s">
        <v>16</v>
      </c>
      <c r="F8" s="25" t="s">
        <v>16</v>
      </c>
      <c r="G8" s="25" t="s">
        <v>16</v>
      </c>
      <c r="H8" s="25" t="s">
        <v>16</v>
      </c>
      <c r="I8" s="25" t="s">
        <v>16</v>
      </c>
      <c r="J8" s="26" t="s">
        <v>17</v>
      </c>
    </row>
    <row r="9" spans="1:13" ht="15" customHeight="1" x14ac:dyDescent="0.25">
      <c r="A9" s="27"/>
      <c r="B9" s="28" t="s">
        <v>18</v>
      </c>
      <c r="C9" s="27"/>
      <c r="D9" s="27"/>
      <c r="E9" s="29" t="s">
        <v>16</v>
      </c>
      <c r="F9" s="29">
        <v>74297.5</v>
      </c>
      <c r="G9" s="29">
        <v>5265</v>
      </c>
      <c r="H9" s="29">
        <v>1249300</v>
      </c>
      <c r="I9" s="29" t="s">
        <v>16</v>
      </c>
      <c r="J9" s="30" t="s">
        <v>19</v>
      </c>
    </row>
    <row r="10" spans="1:13" ht="15" customHeight="1" x14ac:dyDescent="0.25">
      <c r="A10" s="27"/>
      <c r="B10" s="28" t="s">
        <v>20</v>
      </c>
      <c r="C10" s="27"/>
      <c r="D10" s="27"/>
      <c r="E10" s="29">
        <v>1538107</v>
      </c>
      <c r="F10" s="29">
        <v>35982967.450000003</v>
      </c>
      <c r="G10" s="29">
        <v>83370815</v>
      </c>
      <c r="H10" s="29">
        <v>93081496.069999993</v>
      </c>
      <c r="I10" s="29">
        <v>99741272.329999998</v>
      </c>
      <c r="J10" s="31" t="s">
        <v>21</v>
      </c>
    </row>
    <row r="11" spans="1:13" ht="15" customHeight="1" x14ac:dyDescent="0.25">
      <c r="A11" s="27"/>
      <c r="B11" s="9" t="s">
        <v>22</v>
      </c>
      <c r="C11" s="27"/>
      <c r="D11" s="27"/>
      <c r="E11" s="29" t="s">
        <v>16</v>
      </c>
      <c r="F11" s="29" t="s">
        <v>16</v>
      </c>
      <c r="G11" s="29" t="s">
        <v>16</v>
      </c>
      <c r="H11" s="29" t="s">
        <v>16</v>
      </c>
      <c r="I11" s="29" t="s">
        <v>16</v>
      </c>
      <c r="J11" s="30" t="s">
        <v>23</v>
      </c>
    </row>
    <row r="12" spans="1:13" ht="15" customHeight="1" x14ac:dyDescent="0.25">
      <c r="A12" s="32"/>
      <c r="B12" s="15" t="s">
        <v>24</v>
      </c>
      <c r="C12" s="32"/>
      <c r="D12" s="32"/>
      <c r="E12" s="29">
        <v>2507</v>
      </c>
      <c r="F12" s="29" t="s">
        <v>16</v>
      </c>
      <c r="G12" s="29" t="s">
        <v>16</v>
      </c>
      <c r="H12" s="29" t="s">
        <v>16</v>
      </c>
      <c r="I12" s="29" t="s">
        <v>16</v>
      </c>
      <c r="J12" s="30" t="s">
        <v>25</v>
      </c>
    </row>
    <row r="13" spans="1:13" ht="15" customHeight="1" x14ac:dyDescent="0.25">
      <c r="A13" s="27"/>
      <c r="B13" s="32" t="s">
        <v>26</v>
      </c>
      <c r="C13" s="27"/>
      <c r="D13" s="27"/>
      <c r="E13" s="29">
        <v>401386</v>
      </c>
      <c r="F13" s="29">
        <v>1853489</v>
      </c>
      <c r="G13" s="29" t="s">
        <v>16</v>
      </c>
      <c r="H13" s="29" t="s">
        <v>16</v>
      </c>
      <c r="I13" s="29">
        <v>177385</v>
      </c>
      <c r="J13" s="30" t="s">
        <v>27</v>
      </c>
    </row>
    <row r="14" spans="1:13" ht="15" customHeight="1" x14ac:dyDescent="0.25">
      <c r="A14" s="15"/>
      <c r="B14" s="15" t="s">
        <v>28</v>
      </c>
      <c r="C14" s="15"/>
      <c r="D14" s="15"/>
      <c r="E14" s="29" t="s">
        <v>16</v>
      </c>
      <c r="F14" s="29" t="s">
        <v>16</v>
      </c>
      <c r="G14" s="29" t="s">
        <v>16</v>
      </c>
      <c r="H14" s="29" t="s">
        <v>16</v>
      </c>
      <c r="I14" s="29" t="s">
        <v>16</v>
      </c>
      <c r="J14" s="30" t="s">
        <v>29</v>
      </c>
    </row>
    <row r="15" spans="1:13" ht="15" customHeight="1" x14ac:dyDescent="0.25">
      <c r="A15" s="15"/>
      <c r="B15" s="15" t="s">
        <v>30</v>
      </c>
      <c r="C15" s="15"/>
      <c r="D15" s="15"/>
      <c r="E15" s="29">
        <v>5640</v>
      </c>
      <c r="F15" s="29" t="s">
        <v>16</v>
      </c>
      <c r="G15" s="29" t="s">
        <v>16</v>
      </c>
      <c r="H15" s="29">
        <v>10440</v>
      </c>
      <c r="I15" s="29">
        <v>24387.13</v>
      </c>
      <c r="J15" s="30" t="s">
        <v>31</v>
      </c>
    </row>
    <row r="16" spans="1:13" ht="15" customHeight="1" x14ac:dyDescent="0.25">
      <c r="A16" s="15"/>
      <c r="B16" s="15" t="s">
        <v>32</v>
      </c>
      <c r="C16" s="15"/>
      <c r="D16" s="15"/>
      <c r="E16" s="29" t="s">
        <v>16</v>
      </c>
      <c r="F16" s="29" t="s">
        <v>16</v>
      </c>
      <c r="G16" s="29" t="s">
        <v>16</v>
      </c>
      <c r="H16" s="29"/>
      <c r="I16" s="29" t="s">
        <v>16</v>
      </c>
      <c r="J16" s="30" t="s">
        <v>33</v>
      </c>
    </row>
    <row r="17" spans="1:10" ht="15" customHeight="1" x14ac:dyDescent="0.25">
      <c r="A17" s="15"/>
      <c r="B17" s="15" t="s">
        <v>34</v>
      </c>
      <c r="C17" s="15"/>
      <c r="D17" s="15"/>
      <c r="E17" s="29">
        <v>216005</v>
      </c>
      <c r="F17" s="29">
        <v>4838</v>
      </c>
      <c r="G17" s="29">
        <v>4848</v>
      </c>
      <c r="H17" s="29">
        <v>136020</v>
      </c>
      <c r="I17" s="29">
        <v>114035</v>
      </c>
      <c r="J17" s="30" t="s">
        <v>35</v>
      </c>
    </row>
    <row r="18" spans="1:10" ht="15" customHeight="1" x14ac:dyDescent="0.25">
      <c r="A18" s="15"/>
      <c r="B18" s="15" t="s">
        <v>36</v>
      </c>
      <c r="C18" s="15"/>
      <c r="D18" s="15"/>
      <c r="E18" s="29" t="s">
        <v>16</v>
      </c>
      <c r="F18" s="29" t="s">
        <v>16</v>
      </c>
      <c r="G18" s="29" t="s">
        <v>16</v>
      </c>
      <c r="H18" s="29" t="s">
        <v>16</v>
      </c>
      <c r="I18" s="29" t="s">
        <v>16</v>
      </c>
      <c r="J18" s="30" t="s">
        <v>37</v>
      </c>
    </row>
    <row r="19" spans="1:10" ht="15" customHeight="1" x14ac:dyDescent="0.25">
      <c r="A19" s="15"/>
      <c r="B19" s="15" t="s">
        <v>38</v>
      </c>
      <c r="C19" s="15"/>
      <c r="D19" s="15"/>
      <c r="E19" s="29">
        <v>15800</v>
      </c>
      <c r="F19" s="29">
        <v>1800</v>
      </c>
      <c r="G19" s="29">
        <v>16446</v>
      </c>
      <c r="H19" s="29" t="s">
        <v>16</v>
      </c>
      <c r="I19" s="29">
        <v>1281</v>
      </c>
      <c r="J19" s="30" t="s">
        <v>39</v>
      </c>
    </row>
    <row r="20" spans="1:10" ht="15" customHeight="1" x14ac:dyDescent="0.25">
      <c r="B20" s="9" t="s">
        <v>40</v>
      </c>
      <c r="E20" s="29" t="s">
        <v>16</v>
      </c>
      <c r="F20" s="29" t="s">
        <v>16</v>
      </c>
      <c r="G20" s="29" t="s">
        <v>16</v>
      </c>
      <c r="H20" s="29" t="s">
        <v>16</v>
      </c>
      <c r="I20" s="29" t="s">
        <v>16</v>
      </c>
      <c r="J20" s="15" t="s">
        <v>41</v>
      </c>
    </row>
    <row r="21" spans="1:10" ht="15" customHeight="1" x14ac:dyDescent="0.25">
      <c r="A21" s="15"/>
      <c r="B21" s="15" t="s">
        <v>42</v>
      </c>
      <c r="C21" s="15"/>
      <c r="D21" s="15"/>
      <c r="E21" s="29" t="s">
        <v>16</v>
      </c>
      <c r="F21" s="29" t="s">
        <v>16</v>
      </c>
      <c r="G21" s="29" t="s">
        <v>16</v>
      </c>
      <c r="H21" s="29" t="s">
        <v>16</v>
      </c>
      <c r="I21" s="29" t="s">
        <v>16</v>
      </c>
      <c r="J21" s="30" t="s">
        <v>43</v>
      </c>
    </row>
    <row r="22" spans="1:10" ht="15" customHeight="1" x14ac:dyDescent="0.25">
      <c r="A22" s="15"/>
      <c r="B22" s="15" t="s">
        <v>44</v>
      </c>
      <c r="C22" s="15"/>
      <c r="D22" s="15"/>
      <c r="E22" s="29">
        <v>1146571</v>
      </c>
      <c r="F22" s="29">
        <v>1391790.87</v>
      </c>
      <c r="G22" s="29">
        <v>1132659.3500000001</v>
      </c>
      <c r="H22" s="29">
        <v>1344642.54</v>
      </c>
      <c r="I22" s="29">
        <v>1301547.3499999999</v>
      </c>
      <c r="J22" s="30" t="s">
        <v>45</v>
      </c>
    </row>
    <row r="23" spans="1:10" ht="15" customHeight="1" x14ac:dyDescent="0.25">
      <c r="A23" s="15"/>
      <c r="B23" s="15" t="s">
        <v>46</v>
      </c>
      <c r="C23" s="15"/>
      <c r="D23" s="15"/>
      <c r="E23" s="29" t="s">
        <v>16</v>
      </c>
      <c r="F23" s="29" t="s">
        <v>16</v>
      </c>
      <c r="G23" s="29" t="s">
        <v>16</v>
      </c>
      <c r="H23" s="29" t="s">
        <v>16</v>
      </c>
      <c r="I23" s="29" t="s">
        <v>16</v>
      </c>
      <c r="J23" s="26" t="s">
        <v>47</v>
      </c>
    </row>
    <row r="24" spans="1:10" ht="15" customHeight="1" x14ac:dyDescent="0.25">
      <c r="A24" s="15"/>
      <c r="B24" s="15" t="s">
        <v>48</v>
      </c>
      <c r="C24" s="15"/>
      <c r="D24" s="15"/>
      <c r="E24" s="29">
        <v>779005</v>
      </c>
      <c r="F24" s="29">
        <v>534181.53</v>
      </c>
      <c r="G24" s="29">
        <v>401480</v>
      </c>
      <c r="H24" s="29">
        <v>356998.96</v>
      </c>
      <c r="I24" s="29">
        <v>257003.80000000002</v>
      </c>
      <c r="J24" s="26" t="s">
        <v>49</v>
      </c>
    </row>
    <row r="25" spans="1:10" ht="15" customHeight="1" x14ac:dyDescent="0.25">
      <c r="B25" s="15" t="s">
        <v>50</v>
      </c>
      <c r="C25" s="15"/>
      <c r="D25" s="15"/>
      <c r="E25" s="29" t="s">
        <v>16</v>
      </c>
      <c r="F25" s="29" t="s">
        <v>16</v>
      </c>
      <c r="G25" s="29" t="s">
        <v>16</v>
      </c>
      <c r="H25" s="29" t="s">
        <v>16</v>
      </c>
      <c r="I25" s="29" t="s">
        <v>16</v>
      </c>
      <c r="J25" s="30" t="s">
        <v>51</v>
      </c>
    </row>
    <row r="26" spans="1:10" ht="15" customHeight="1" x14ac:dyDescent="0.25">
      <c r="A26" s="15"/>
      <c r="B26" s="15" t="s">
        <v>52</v>
      </c>
      <c r="C26" s="15"/>
      <c r="D26" s="15"/>
      <c r="E26" s="29" t="s">
        <v>16</v>
      </c>
      <c r="F26" s="29" t="s">
        <v>16</v>
      </c>
      <c r="G26" s="29" t="s">
        <v>16</v>
      </c>
      <c r="H26" s="29" t="s">
        <v>16</v>
      </c>
      <c r="I26" s="29" t="s">
        <v>16</v>
      </c>
      <c r="J26" s="26" t="s">
        <v>53</v>
      </c>
    </row>
    <row r="27" spans="1:10" ht="15" customHeight="1" x14ac:dyDescent="0.25">
      <c r="A27" s="15"/>
      <c r="B27" s="15" t="s">
        <v>54</v>
      </c>
      <c r="C27" s="15"/>
      <c r="D27" s="15"/>
      <c r="E27" s="29" t="s">
        <v>16</v>
      </c>
      <c r="F27" s="29" t="s">
        <v>16</v>
      </c>
      <c r="G27" s="29" t="s">
        <v>16</v>
      </c>
      <c r="H27" s="29" t="s">
        <v>16</v>
      </c>
      <c r="I27" s="29" t="s">
        <v>16</v>
      </c>
      <c r="J27" s="30" t="s">
        <v>55</v>
      </c>
    </row>
    <row r="28" spans="1:10" ht="15" customHeight="1" x14ac:dyDescent="0.25">
      <c r="A28" s="15"/>
      <c r="B28" s="32" t="s">
        <v>56</v>
      </c>
      <c r="C28" s="15"/>
      <c r="D28" s="15"/>
      <c r="E28" s="29">
        <v>32402550</v>
      </c>
      <c r="F28" s="29">
        <v>25386084</v>
      </c>
      <c r="G28" s="29">
        <v>24610850</v>
      </c>
      <c r="H28" s="29">
        <v>16116685.93</v>
      </c>
      <c r="I28" s="29">
        <v>60005647.380000003</v>
      </c>
      <c r="J28" s="30" t="s">
        <v>57</v>
      </c>
    </row>
    <row r="29" spans="1:10" s="15" customFormat="1" ht="15" customHeight="1" x14ac:dyDescent="0.25">
      <c r="B29" s="28" t="s">
        <v>58</v>
      </c>
      <c r="E29" s="29">
        <v>2579256839</v>
      </c>
      <c r="F29" s="29">
        <v>2449871031.5</v>
      </c>
      <c r="G29" s="29">
        <v>2646717708.25</v>
      </c>
      <c r="H29" s="29">
        <v>2655506466</v>
      </c>
      <c r="I29" s="29">
        <v>2797316971.5599999</v>
      </c>
      <c r="J29" s="30" t="s">
        <v>59</v>
      </c>
    </row>
    <row r="30" spans="1:10" s="15" customFormat="1" ht="15" customHeight="1" x14ac:dyDescent="0.25">
      <c r="B30" s="15" t="s">
        <v>60</v>
      </c>
      <c r="E30" s="29">
        <v>2270825</v>
      </c>
      <c r="F30" s="29">
        <v>10250</v>
      </c>
      <c r="G30" s="29" t="s">
        <v>16</v>
      </c>
      <c r="H30" s="29" t="s">
        <v>16</v>
      </c>
      <c r="I30" s="29">
        <v>70919</v>
      </c>
      <c r="J30" s="30" t="s">
        <v>61</v>
      </c>
    </row>
    <row r="31" spans="1:10" s="15" customFormat="1" ht="15" customHeight="1" x14ac:dyDescent="0.25">
      <c r="B31" s="15" t="s">
        <v>62</v>
      </c>
      <c r="E31" s="29">
        <v>6447360</v>
      </c>
      <c r="F31" s="29">
        <v>5977073.6500000004</v>
      </c>
      <c r="G31" s="29">
        <v>646652.23</v>
      </c>
      <c r="H31" s="29">
        <v>13261704.82</v>
      </c>
      <c r="I31" s="29">
        <v>5814656.6699999999</v>
      </c>
      <c r="J31" s="26" t="s">
        <v>63</v>
      </c>
    </row>
    <row r="32" spans="1:10" ht="3" customHeight="1" x14ac:dyDescent="0.25">
      <c r="A32" s="33"/>
      <c r="B32" s="33"/>
      <c r="C32" s="33"/>
      <c r="D32" s="33"/>
      <c r="E32" s="34"/>
      <c r="F32" s="34"/>
      <c r="G32" s="34"/>
      <c r="H32" s="34"/>
      <c r="I32" s="34"/>
      <c r="J32" s="33"/>
    </row>
    <row r="33" spans="1:10" ht="3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9" t="s">
        <v>64</v>
      </c>
      <c r="C34" s="9" t="s">
        <v>65</v>
      </c>
      <c r="H34" s="9" t="s">
        <v>66</v>
      </c>
    </row>
  </sheetData>
  <mergeCells count="2">
    <mergeCell ref="A5:D6"/>
    <mergeCell ref="J5:J6"/>
  </mergeCells>
  <pageMargins left="0.39370078740157483" right="0.19685039370078741" top="0.98425196850393704" bottom="0.39370078740157483" header="0.51181102362204722" footer="0.51181102362204722"/>
  <pageSetup paperSize="9" scale="9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2020-06-22T07:46:19Z</dcterms:created>
  <dcterms:modified xsi:type="dcterms:W3CDTF">2020-06-22T07:46:40Z</dcterms:modified>
</cp:coreProperties>
</file>