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0" i="1" l="1"/>
  <c r="C20" i="1"/>
  <c r="B20" i="1"/>
  <c r="D19" i="1"/>
  <c r="C19" i="1"/>
  <c r="B19" i="1"/>
  <c r="D18" i="1"/>
  <c r="C18" i="1"/>
  <c r="B18" i="1"/>
  <c r="D17" i="1"/>
  <c r="C17" i="1"/>
  <c r="B17" i="1"/>
  <c r="C16" i="1"/>
  <c r="D15" i="1"/>
  <c r="C15" i="1"/>
  <c r="B15" i="1"/>
  <c r="D14" i="1"/>
  <c r="C14" i="1"/>
  <c r="B14" i="1"/>
  <c r="D7" i="1"/>
  <c r="D16" i="1" s="1"/>
  <c r="C7" i="1"/>
  <c r="B7" i="1"/>
  <c r="B16" i="1" s="1"/>
</calcChain>
</file>

<file path=xl/sharedStrings.xml><?xml version="1.0" encoding="utf-8"?>
<sst xmlns="http://schemas.openxmlformats.org/spreadsheetml/2006/main" count="30" uniqueCount="17">
  <si>
    <t>ตารางที่ 5  จำนวนและร้อยละของผู้มีงานทำ  จำแนกตามสถานภาพการทำงาน และเพศ ไตรมาสที่ 4/2562</t>
  </si>
  <si>
    <t>สถานภาพการทำงาน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</si>
  <si>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</si>
  <si>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</si>
  <si>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</si>
  <si>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</si>
  <si>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</si>
  <si>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</si>
  <si>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</si>
  <si>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</si>
  <si>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</si>
  <si>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</si>
  <si>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</si>
  <si>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</si>
  <si>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-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</si>
  <si>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ร้อยละ</t>
    </r>
  </si>
  <si>
    <t>ที่มา : โครงการสำรวจภาวะการทำงานของประชากร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</si>
</sst>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/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1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/>
    <xf numFmtId="0" fontId="2" fillId="0" borderId="0" xfId="0" applyFont="1" applyAlignment="1">
      <alignment vertical="center"/>
    </xf>
    <xf numFmtId="0" fontId="8" fillId="0" borderId="0" xfId="0" applyFont="1" applyBorder="1" applyAlignment="1"/>
    <xf numFmtId="0" fontId="2" fillId="0" borderId="0" xfId="0" applyFont="1" applyBorder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Border="1" applyAlignment="1">
      <alignment horizontal="right"/>
    </xf>
    <xf numFmtId="187" fontId="3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/>
    </xf>
    <xf numFmtId="187" fontId="7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87" fontId="7" fillId="0" borderId="1" xfId="0" applyNumberFormat="1" applyFont="1" applyBorder="1" applyAlignment="1">
      <alignment horizontal="right" vertical="center"/>
    </xf>
    <xf numFmtId="187" fontId="7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0" xfId="0" applyFont="1" applyFill="1"/>
    <xf numFmtId="2" fontId="6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sqref="A1:XFD1048576"/>
    </sheetView>
  </sheetViews>
  <sheetFormatPr defaultColWidth="8" defaultRowHeight="21" x14ac:dyDescent="0.35"/>
  <cols>
    <col min="1" max="1" width="31.375" style="2" customWidth="1"/>
    <col min="2" max="4" width="18.125" style="2" customWidth="1"/>
    <col min="5" max="5" width="3.875" style="2" customWidth="1"/>
    <col min="6" max="16384" width="8" style="2"/>
  </cols>
  <sheetData>
    <row r="1" spans="1:17" s="1" customFormat="1" ht="33" customHeight="1" x14ac:dyDescent="0.35">
      <c r="A1" s="1" t="s">
        <v>0</v>
      </c>
      <c r="B1" s="2"/>
      <c r="C1" s="2"/>
      <c r="D1" s="2"/>
    </row>
    <row r="2" spans="1:17" s="1" customFormat="1" ht="0.6" customHeight="1" x14ac:dyDescent="0.35">
      <c r="A2" s="3"/>
      <c r="B2" s="3"/>
      <c r="C2" s="3"/>
      <c r="D2" s="3"/>
      <c r="E2" s="4"/>
    </row>
    <row r="3" spans="1:17" s="1" customFormat="1" ht="20.45" customHeight="1" x14ac:dyDescent="0.35">
      <c r="A3" s="5" t="s">
        <v>1</v>
      </c>
      <c r="B3" s="6" t="s">
        <v>2</v>
      </c>
      <c r="C3" s="6"/>
      <c r="D3" s="6"/>
      <c r="E3" s="7"/>
      <c r="J3" s="8"/>
      <c r="K3" s="9"/>
      <c r="L3" s="9"/>
      <c r="M3" s="9"/>
      <c r="N3" s="9"/>
      <c r="O3" s="9"/>
      <c r="P3" s="9"/>
      <c r="Q3" s="9"/>
    </row>
    <row r="4" spans="1:17" s="1" customFormat="1" ht="20.45" customHeight="1" x14ac:dyDescent="0.35">
      <c r="A4" s="10"/>
      <c r="B4" s="11" t="s">
        <v>3</v>
      </c>
      <c r="C4" s="11" t="s">
        <v>4</v>
      </c>
      <c r="D4" s="11" t="s">
        <v>5</v>
      </c>
      <c r="E4" s="4"/>
      <c r="G4" s="8"/>
      <c r="H4" s="12"/>
      <c r="I4" s="12"/>
      <c r="J4" s="12"/>
      <c r="K4" s="13"/>
      <c r="L4" s="13"/>
      <c r="M4" s="13"/>
      <c r="N4" s="13"/>
      <c r="O4" s="13"/>
      <c r="P4" s="13"/>
      <c r="Q4" s="13"/>
    </row>
    <row r="5" spans="1:17" s="17" customFormat="1" ht="26.45" customHeight="1" x14ac:dyDescent="0.3">
      <c r="A5" s="14" t="s">
        <v>6</v>
      </c>
      <c r="B5" s="15">
        <v>613800.86</v>
      </c>
      <c r="C5" s="15">
        <v>337566.16</v>
      </c>
      <c r="D5" s="15">
        <v>276234.71000000002</v>
      </c>
      <c r="E5" s="16"/>
      <c r="G5" s="18"/>
      <c r="H5" s="18"/>
      <c r="I5" s="18"/>
      <c r="J5" s="12"/>
      <c r="K5" s="13"/>
      <c r="L5" s="13"/>
      <c r="M5" s="13"/>
      <c r="N5" s="13"/>
      <c r="O5" s="13"/>
      <c r="P5" s="13"/>
      <c r="Q5" s="13"/>
    </row>
    <row r="6" spans="1:17" s="20" customFormat="1" ht="22.9" customHeight="1" x14ac:dyDescent="0.3">
      <c r="A6" s="19" t="s">
        <v>7</v>
      </c>
      <c r="B6" s="18">
        <v>5003.21</v>
      </c>
      <c r="C6" s="18">
        <v>4075.35</v>
      </c>
      <c r="D6" s="18">
        <v>927.86</v>
      </c>
      <c r="G6" s="18"/>
      <c r="H6" s="18"/>
      <c r="I6" s="18"/>
    </row>
    <row r="7" spans="1:17" s="20" customFormat="1" ht="24" customHeight="1" x14ac:dyDescent="0.3">
      <c r="A7" s="19" t="s">
        <v>8</v>
      </c>
      <c r="B7" s="18">
        <f>SUM(B8:B9)</f>
        <v>226337.96</v>
      </c>
      <c r="C7" s="18">
        <f>SUM(C8:C9)</f>
        <v>129524.88999999998</v>
      </c>
      <c r="D7" s="18">
        <f>SUM(D8:D9)</f>
        <v>96813.08</v>
      </c>
      <c r="G7" s="18"/>
      <c r="H7" s="18"/>
      <c r="I7" s="18"/>
    </row>
    <row r="8" spans="1:17" s="20" customFormat="1" ht="25.15" customHeight="1" x14ac:dyDescent="0.3">
      <c r="A8" s="19" t="s">
        <v>9</v>
      </c>
      <c r="B8" s="18">
        <v>71456.47</v>
      </c>
      <c r="C8" s="18">
        <v>38783.74</v>
      </c>
      <c r="D8" s="18">
        <v>32672.73</v>
      </c>
      <c r="G8" s="18"/>
      <c r="H8" s="18"/>
      <c r="I8" s="18"/>
    </row>
    <row r="9" spans="1:17" s="20" customFormat="1" ht="22.15" customHeight="1" x14ac:dyDescent="0.3">
      <c r="A9" s="19" t="s">
        <v>10</v>
      </c>
      <c r="B9" s="18">
        <v>154881.49</v>
      </c>
      <c r="C9" s="18">
        <v>90741.15</v>
      </c>
      <c r="D9" s="18">
        <v>64140.35</v>
      </c>
      <c r="G9" s="18"/>
      <c r="H9" s="18"/>
      <c r="I9" s="18"/>
    </row>
    <row r="10" spans="1:17" s="20" customFormat="1" ht="19.899999999999999" customHeight="1" x14ac:dyDescent="0.3">
      <c r="A10" s="19" t="s">
        <v>11</v>
      </c>
      <c r="B10" s="18">
        <v>230162.71</v>
      </c>
      <c r="C10" s="18">
        <v>153144.95000000001</v>
      </c>
      <c r="D10" s="18">
        <v>77017.759999999995</v>
      </c>
      <c r="G10" s="18"/>
      <c r="H10" s="18"/>
      <c r="I10" s="18"/>
    </row>
    <row r="11" spans="1:17" ht="28.15" customHeight="1" x14ac:dyDescent="0.35">
      <c r="A11" s="19" t="s">
        <v>12</v>
      </c>
      <c r="B11" s="18">
        <v>152296.98000000001</v>
      </c>
      <c r="C11" s="18">
        <v>50820.959999999999</v>
      </c>
      <c r="D11" s="18">
        <v>101476.01</v>
      </c>
      <c r="G11" s="18"/>
      <c r="H11" s="18"/>
      <c r="I11" s="18"/>
    </row>
    <row r="12" spans="1:17" ht="24.6" customHeight="1" x14ac:dyDescent="0.35">
      <c r="A12" s="21" t="s">
        <v>13</v>
      </c>
      <c r="B12" s="18" t="s">
        <v>14</v>
      </c>
      <c r="C12" s="18" t="s">
        <v>14</v>
      </c>
      <c r="D12" s="18" t="s">
        <v>14</v>
      </c>
      <c r="E12" s="22"/>
    </row>
    <row r="13" spans="1:17" ht="23.45" customHeight="1" x14ac:dyDescent="0.35">
      <c r="A13" s="23"/>
      <c r="B13" s="24" t="s">
        <v>15</v>
      </c>
      <c r="C13" s="24"/>
      <c r="D13" s="24"/>
      <c r="E13" s="22"/>
    </row>
    <row r="14" spans="1:17" s="17" customFormat="1" ht="23.45" customHeight="1" x14ac:dyDescent="0.3">
      <c r="A14" s="25" t="s">
        <v>6</v>
      </c>
      <c r="B14" s="26">
        <f>ROUND(B5*100/$B$5,1)</f>
        <v>100</v>
      </c>
      <c r="C14" s="27">
        <f>ROUND(C5*100/$C$5,1)</f>
        <v>100</v>
      </c>
      <c r="D14" s="27">
        <f>ROUND(D5*100/$D$5,1)</f>
        <v>100</v>
      </c>
      <c r="E14" s="16"/>
    </row>
    <row r="15" spans="1:17" s="20" customFormat="1" ht="30" customHeight="1" x14ac:dyDescent="0.3">
      <c r="A15" s="28" t="s">
        <v>7</v>
      </c>
      <c r="B15" s="29">
        <f t="shared" ref="B15:B20" si="0">ROUND(B6*100/$B$5,1)</f>
        <v>0.8</v>
      </c>
      <c r="C15" s="30">
        <f t="shared" ref="C15:C20" si="1">ROUND(C6*100/$C$5,1)</f>
        <v>1.2</v>
      </c>
      <c r="D15" s="30">
        <f t="shared" ref="D15:D20" si="2">ROUND(D6*100/$D$5,1)</f>
        <v>0.3</v>
      </c>
      <c r="E15" s="31"/>
    </row>
    <row r="16" spans="1:17" s="20" customFormat="1" ht="30" customHeight="1" x14ac:dyDescent="0.3">
      <c r="A16" s="28" t="s">
        <v>8</v>
      </c>
      <c r="B16" s="29">
        <f t="shared" si="0"/>
        <v>36.9</v>
      </c>
      <c r="C16" s="30">
        <f t="shared" si="1"/>
        <v>38.4</v>
      </c>
      <c r="D16" s="30">
        <f t="shared" si="2"/>
        <v>35</v>
      </c>
      <c r="E16" s="31"/>
    </row>
    <row r="17" spans="1:9" s="20" customFormat="1" ht="30" customHeight="1" x14ac:dyDescent="0.3">
      <c r="A17" s="28" t="s">
        <v>9</v>
      </c>
      <c r="B17" s="29">
        <f t="shared" si="0"/>
        <v>11.6</v>
      </c>
      <c r="C17" s="30">
        <f t="shared" si="1"/>
        <v>11.5</v>
      </c>
      <c r="D17" s="30">
        <f t="shared" si="2"/>
        <v>11.8</v>
      </c>
      <c r="E17" s="31"/>
    </row>
    <row r="18" spans="1:9" s="20" customFormat="1" ht="30" customHeight="1" x14ac:dyDescent="0.3">
      <c r="A18" s="28" t="s">
        <v>10</v>
      </c>
      <c r="B18" s="29">
        <f t="shared" si="0"/>
        <v>25.2</v>
      </c>
      <c r="C18" s="30">
        <f t="shared" si="1"/>
        <v>26.9</v>
      </c>
      <c r="D18" s="30">
        <f t="shared" si="2"/>
        <v>23.2</v>
      </c>
      <c r="E18" s="31"/>
    </row>
    <row r="19" spans="1:9" s="20" customFormat="1" ht="30" customHeight="1" x14ac:dyDescent="0.3">
      <c r="A19" s="28" t="s">
        <v>11</v>
      </c>
      <c r="B19" s="29">
        <f t="shared" si="0"/>
        <v>37.5</v>
      </c>
      <c r="C19" s="30">
        <f t="shared" si="1"/>
        <v>45.4</v>
      </c>
      <c r="D19" s="30">
        <f t="shared" si="2"/>
        <v>27.9</v>
      </c>
      <c r="E19" s="31"/>
    </row>
    <row r="20" spans="1:9" ht="30" customHeight="1" x14ac:dyDescent="0.35">
      <c r="A20" s="28" t="s">
        <v>12</v>
      </c>
      <c r="B20" s="29">
        <f t="shared" si="0"/>
        <v>24.8</v>
      </c>
      <c r="C20" s="30">
        <f t="shared" si="1"/>
        <v>15.1</v>
      </c>
      <c r="D20" s="30">
        <f t="shared" si="2"/>
        <v>36.700000000000003</v>
      </c>
      <c r="E20" s="22"/>
    </row>
    <row r="21" spans="1:9" ht="30" customHeight="1" x14ac:dyDescent="0.35">
      <c r="A21" s="32" t="s">
        <v>13</v>
      </c>
      <c r="B21" s="29" t="s">
        <v>14</v>
      </c>
      <c r="C21" s="30" t="s">
        <v>14</v>
      </c>
      <c r="D21" s="30" t="s">
        <v>14</v>
      </c>
      <c r="E21" s="33"/>
    </row>
    <row r="22" spans="1:9" ht="5.0999999999999996" customHeight="1" x14ac:dyDescent="0.35">
      <c r="A22" s="34"/>
      <c r="B22" s="35"/>
      <c r="C22" s="35"/>
      <c r="D22" s="36"/>
      <c r="E22" s="37"/>
    </row>
    <row r="23" spans="1:9" ht="6" customHeight="1" x14ac:dyDescent="0.35">
      <c r="A23" s="23"/>
      <c r="B23" s="23"/>
      <c r="C23" s="23"/>
      <c r="D23" s="23"/>
    </row>
    <row r="24" spans="1:9" s="12" customFormat="1" ht="24" customHeight="1" x14ac:dyDescent="0.3">
      <c r="A24" s="12" t="s">
        <v>16</v>
      </c>
      <c r="B24" s="38"/>
      <c r="C24" s="38"/>
      <c r="D24" s="38"/>
      <c r="G24" s="39"/>
      <c r="H24" s="39"/>
      <c r="I24" s="39"/>
    </row>
    <row r="29" spans="1:9" s="40" customFormat="1" ht="15.75" x14ac:dyDescent="0.25"/>
  </sheetData>
  <mergeCells count="3">
    <mergeCell ref="A3:A4"/>
    <mergeCell ref="B3:D3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2020-05-20T03:27:54Z</dcterms:created>
  <dcterms:modified xsi:type="dcterms:W3CDTF">2020-05-20T03:28:05Z</dcterms:modified>
</cp:coreProperties>
</file>