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862\"/>
    </mc:Choice>
  </mc:AlternateContent>
  <xr:revisionPtr revIDLastSave="0" documentId="13_ncr:1_{44D845EA-9032-484F-AE62-8790E17BFDE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5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1" l="1"/>
  <c r="B15" i="1" s="1"/>
  <c r="C5" i="1"/>
  <c r="D5" i="1"/>
  <c r="D15" i="1" l="1"/>
  <c r="D14" i="1"/>
  <c r="C17" i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<sst xmlns="http://schemas.openxmlformats.org/spreadsheetml/2006/main" count="29" uniqueCount="19">
  <si>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</si>
  <si>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</si>
  <si>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</si>
  <si>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</si>
  <si>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</si>
  <si>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</si>
  <si>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</si>
  <si>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</si>
  <si>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</si>
  <si>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</si>
  <si>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</si>
  <si>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</si>
  <si>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</si>
  <si>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</si>
  <si>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</si>
  <si>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</si>
  <si>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</si>
  <si>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</si>
  <si>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สิงหาคม_2562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</si>
</sst>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H12" sqref="H12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4" ht="25.35" customHeight="1" x14ac:dyDescent="0.2">
      <c r="A1" s="1" t="s">
        <v>11</v>
      </c>
    </row>
    <row r="2" spans="1:4" ht="25.35" customHeight="1" x14ac:dyDescent="0.2">
      <c r="A2" s="15" t="s">
        <v>18</v>
      </c>
    </row>
    <row r="3" spans="1:4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4" ht="25.35" customHeight="1" x14ac:dyDescent="0.2">
      <c r="A4" s="2"/>
      <c r="B4" s="17" t="s">
        <v>3</v>
      </c>
      <c r="C4" s="17"/>
      <c r="D4" s="17"/>
    </row>
    <row r="5" spans="1:4" ht="25.35" customHeight="1" x14ac:dyDescent="0.2">
      <c r="A5" s="3" t="s">
        <v>4</v>
      </c>
      <c r="B5" s="10">
        <f>SUM(B6,B7,B8,B9,B10,B11,)</f>
        <v>216338.78</v>
      </c>
      <c r="C5" s="10">
        <f t="shared" ref="C5:D5" si="0">SUM(C6,C7,C8,C9,C10,C11,)</f>
        <v>125076.19</v>
      </c>
      <c r="D5" s="10">
        <f t="shared" si="0"/>
        <v>91262.59</v>
      </c>
    </row>
    <row r="6" spans="1:4" ht="25.35" customHeight="1" x14ac:dyDescent="0.3">
      <c r="A6" s="4" t="s">
        <v>5</v>
      </c>
      <c r="B6" s="11">
        <v>1207.25</v>
      </c>
      <c r="C6" s="11">
        <v>1082.18</v>
      </c>
      <c r="D6" s="11">
        <v>125.08</v>
      </c>
    </row>
    <row r="7" spans="1:4" ht="25.35" customHeight="1" x14ac:dyDescent="0.3">
      <c r="A7" s="4" t="s">
        <v>6</v>
      </c>
      <c r="B7" s="11">
        <v>23808.080000000002</v>
      </c>
      <c r="C7" s="11">
        <v>10843.81</v>
      </c>
      <c r="D7" s="11">
        <v>12964.28</v>
      </c>
    </row>
    <row r="8" spans="1:4" ht="25.35" customHeight="1" x14ac:dyDescent="0.3">
      <c r="A8" s="4" t="s">
        <v>7</v>
      </c>
      <c r="B8" s="11">
        <v>33385.56</v>
      </c>
      <c r="C8" s="11">
        <v>18799.919999999998</v>
      </c>
      <c r="D8" s="11">
        <v>14585.64</v>
      </c>
    </row>
    <row r="9" spans="1:4" ht="25.35" customHeight="1" x14ac:dyDescent="0.3">
      <c r="A9" s="4" t="s">
        <v>8</v>
      </c>
      <c r="B9" s="11">
        <v>99953.600000000006</v>
      </c>
      <c r="C9" s="11">
        <v>71164.710000000006</v>
      </c>
      <c r="D9" s="11">
        <v>28788.89</v>
      </c>
    </row>
    <row r="10" spans="1:4" ht="25.35" customHeight="1" x14ac:dyDescent="0.3">
      <c r="A10" s="4" t="s">
        <v>12</v>
      </c>
      <c r="B10" s="11">
        <v>56785.47</v>
      </c>
      <c r="C10" s="11">
        <v>22218.880000000001</v>
      </c>
      <c r="D10" s="11">
        <v>34566.58</v>
      </c>
    </row>
    <row r="11" spans="1:4" ht="25.35" customHeight="1" x14ac:dyDescent="0.3">
      <c r="A11" s="4" t="s">
        <v>9</v>
      </c>
      <c r="B11" s="11">
        <v>1198.82</v>
      </c>
      <c r="C11" s="11">
        <v>966.69</v>
      </c>
      <c r="D11" s="11">
        <v>232.12</v>
      </c>
    </row>
    <row r="12" spans="1:4" ht="25.35" customHeight="1" x14ac:dyDescent="0.2">
      <c r="A12" s="5"/>
      <c r="B12" s="17" t="s">
        <v>10</v>
      </c>
      <c r="C12" s="17"/>
      <c r="D12" s="17"/>
    </row>
    <row r="13" spans="1:4" ht="25.35" customHeight="1" x14ac:dyDescent="0.2">
      <c r="A13" s="3" t="s">
        <v>4</v>
      </c>
      <c r="B13" s="12">
        <f>SUM(B14,B15,B16,B17,B18,B19)</f>
        <v>100.00000000000001</v>
      </c>
      <c r="C13" s="12">
        <f t="shared" ref="C13:D13" si="1">SUM(C14,C15,C16,C17,C18,C19)</f>
        <v>100</v>
      </c>
      <c r="D13" s="12">
        <f t="shared" si="1"/>
        <v>100.00000000000001</v>
      </c>
    </row>
    <row r="14" spans="1:4" ht="25.35" customHeight="1" x14ac:dyDescent="0.2">
      <c r="A14" s="4" t="s">
        <v>5</v>
      </c>
      <c r="B14" s="13">
        <f>(B6*100)/$B$5</f>
        <v>0.55803679765597269</v>
      </c>
      <c r="C14" s="13">
        <f>(C6*100)/$C$5</f>
        <v>0.86521663315775765</v>
      </c>
      <c r="D14" s="13">
        <f t="shared" ref="D14:D19" si="2">(D6*100)/$D$5</f>
        <v>0.13705506275901222</v>
      </c>
    </row>
    <row r="15" spans="1:4" ht="25.35" customHeight="1" x14ac:dyDescent="0.2">
      <c r="A15" s="4" t="s">
        <v>6</v>
      </c>
      <c r="B15" s="13">
        <f t="shared" ref="B15:B19" si="3">(B7*100)/$B$5</f>
        <v>11.004998733930181</v>
      </c>
      <c r="C15" s="13">
        <f t="shared" ref="C15:C19" si="4">(C7*100)/$C$5</f>
        <v>8.6697636056870611</v>
      </c>
      <c r="D15" s="13">
        <f t="shared" si="2"/>
        <v>14.205470171293626</v>
      </c>
    </row>
    <row r="16" spans="1:4" ht="25.35" customHeight="1" x14ac:dyDescent="0.2">
      <c r="A16" s="4" t="s">
        <v>7</v>
      </c>
      <c r="B16" s="13">
        <f t="shared" si="3"/>
        <v>15.432073713275077</v>
      </c>
      <c r="C16" s="13">
        <f t="shared" si="4"/>
        <v>15.03077444236189</v>
      </c>
      <c r="D16" s="13">
        <f t="shared" si="2"/>
        <v>15.982057927569228</v>
      </c>
    </row>
    <row r="17" spans="1:4" ht="25.35" customHeight="1" x14ac:dyDescent="0.2">
      <c r="A17" s="4" t="s">
        <v>8</v>
      </c>
      <c r="B17" s="13">
        <f t="shared" si="3"/>
        <v>46.202349851469073</v>
      </c>
      <c r="C17" s="13">
        <f t="shared" si="4"/>
        <v>56.897088086869296</v>
      </c>
      <c r="D17" s="13">
        <f t="shared" si="2"/>
        <v>31.545116131374314</v>
      </c>
    </row>
    <row r="18" spans="1:4" ht="25.35" customHeight="1" x14ac:dyDescent="0.2">
      <c r="A18" s="4" t="s">
        <v>12</v>
      </c>
      <c r="B18" s="13">
        <f t="shared" si="3"/>
        <v>26.248400772159297</v>
      </c>
      <c r="C18" s="16">
        <f t="shared" si="4"/>
        <v>17.764276318298471</v>
      </c>
      <c r="D18" s="13">
        <f t="shared" si="2"/>
        <v>37.875957717176341</v>
      </c>
    </row>
    <row r="19" spans="1:4" ht="25.35" customHeight="1" x14ac:dyDescent="0.2">
      <c r="A19" s="6" t="s">
        <v>9</v>
      </c>
      <c r="B19" s="14">
        <f t="shared" si="3"/>
        <v>0.55414013151040231</v>
      </c>
      <c r="C19" s="14">
        <f t="shared" si="4"/>
        <v>0.77288091362552691</v>
      </c>
      <c r="D19" s="14">
        <f t="shared" si="2"/>
        <v>0.25434298982748571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98" top="0.53700000000000003" bottom="0.34055118099999998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"/>
  <sheetViews>
    <sheetView workbookViewId="0">
      <selection sqref="A1:J11"/>
    </sheetView>
  </sheetViews>
  <sheetFormatPr defaultRowHeight="14.25" x14ac:dyDescent="0.2"/>
  <sheetData>
    <row r="1" spans="1:10" ht="19.5" x14ac:dyDescent="0.2">
      <c r="A1" s="7" t="s">
        <v>14</v>
      </c>
      <c r="B1" s="7">
        <v>216338.78</v>
      </c>
      <c r="C1" s="7">
        <v>1207.25</v>
      </c>
      <c r="D1" s="7">
        <v>23808.080000000002</v>
      </c>
      <c r="E1" s="7">
        <v>33385.56</v>
      </c>
      <c r="F1" s="7">
        <v>99953.600000000006</v>
      </c>
      <c r="G1" s="7">
        <v>56785.47</v>
      </c>
      <c r="H1" s="7">
        <v>1198.82</v>
      </c>
      <c r="I1" s="7"/>
      <c r="J1" s="7"/>
    </row>
    <row r="2" spans="1:10" ht="19.5" x14ac:dyDescent="0.2">
      <c r="A2" s="7" t="s">
        <v>15</v>
      </c>
      <c r="B2" s="7">
        <v>125076.19</v>
      </c>
      <c r="C2" s="7">
        <v>1082.18</v>
      </c>
      <c r="D2" s="7">
        <v>10843.81</v>
      </c>
      <c r="E2" s="7">
        <v>18799.919999999998</v>
      </c>
      <c r="F2" s="7">
        <v>71164.710000000006</v>
      </c>
      <c r="G2" s="7">
        <v>22218.880000000001</v>
      </c>
      <c r="H2" s="7">
        <v>966.69</v>
      </c>
      <c r="I2" s="7"/>
      <c r="J2" s="7"/>
    </row>
    <row r="3" spans="1:10" ht="19.5" x14ac:dyDescent="0.2">
      <c r="A3" s="7" t="s">
        <v>16</v>
      </c>
      <c r="B3" s="7">
        <v>91262.59</v>
      </c>
      <c r="C3" s="7">
        <v>125.08</v>
      </c>
      <c r="D3" s="7">
        <v>12964.28</v>
      </c>
      <c r="E3" s="7">
        <v>14585.64</v>
      </c>
      <c r="F3" s="7">
        <v>28788.89</v>
      </c>
      <c r="G3" s="7">
        <v>34566.58</v>
      </c>
      <c r="H3" s="7">
        <v>232.12</v>
      </c>
      <c r="I3" s="7"/>
      <c r="J3" s="7"/>
    </row>
    <row r="4" spans="1:10" ht="19.5" x14ac:dyDescent="0.2">
      <c r="A4" s="7"/>
      <c r="B4" s="7" t="s">
        <v>14</v>
      </c>
      <c r="C4" s="7" t="s">
        <v>15</v>
      </c>
      <c r="D4" s="7" t="s">
        <v>16</v>
      </c>
      <c r="E4" s="7"/>
      <c r="F4" s="7"/>
      <c r="G4" s="7"/>
      <c r="H4" s="7"/>
      <c r="I4" s="7"/>
      <c r="J4" s="7"/>
    </row>
    <row r="5" spans="1:10" ht="19.5" x14ac:dyDescent="0.2">
      <c r="A5" s="7"/>
      <c r="B5" s="7">
        <v>216338.78</v>
      </c>
      <c r="C5" s="7">
        <v>125076.19</v>
      </c>
      <c r="D5" s="7">
        <v>91262.59</v>
      </c>
      <c r="E5" s="7"/>
      <c r="F5" s="7"/>
      <c r="G5" s="7"/>
      <c r="H5" s="7"/>
      <c r="I5" s="7"/>
      <c r="J5" s="7"/>
    </row>
    <row r="6" spans="1:10" ht="19.5" x14ac:dyDescent="0.2">
      <c r="A6" s="7"/>
      <c r="B6" s="7">
        <v>1207.25</v>
      </c>
      <c r="C6" s="7">
        <v>1082.18</v>
      </c>
      <c r="D6" s="7">
        <v>125.08</v>
      </c>
      <c r="E6" s="7"/>
      <c r="F6" s="7"/>
      <c r="G6" s="7"/>
      <c r="H6" s="7"/>
      <c r="I6" s="7"/>
      <c r="J6" s="7"/>
    </row>
    <row r="7" spans="1:10" ht="19.5" x14ac:dyDescent="0.2">
      <c r="A7" s="7"/>
      <c r="B7" s="7">
        <v>23808.080000000002</v>
      </c>
      <c r="C7" s="7">
        <v>10843.81</v>
      </c>
      <c r="D7" s="7">
        <v>12964.28</v>
      </c>
      <c r="E7" s="7"/>
      <c r="F7" s="7"/>
      <c r="G7" s="7"/>
      <c r="H7" s="7"/>
      <c r="I7" s="7"/>
      <c r="J7" s="7"/>
    </row>
    <row r="8" spans="1:10" ht="19.5" x14ac:dyDescent="0.2">
      <c r="A8" s="7"/>
      <c r="B8" s="7">
        <v>33385.56</v>
      </c>
      <c r="C8" s="7">
        <v>18799.919999999998</v>
      </c>
      <c r="D8" s="7">
        <v>14585.64</v>
      </c>
      <c r="E8" s="7"/>
      <c r="F8" s="7"/>
      <c r="G8" s="7"/>
      <c r="H8" s="7"/>
      <c r="I8" s="7"/>
      <c r="J8" s="7"/>
    </row>
    <row r="9" spans="1:10" ht="19.5" x14ac:dyDescent="0.2">
      <c r="A9" s="7"/>
      <c r="B9" s="7">
        <v>99953.600000000006</v>
      </c>
      <c r="C9" s="7">
        <v>71164.710000000006</v>
      </c>
      <c r="D9" s="7">
        <v>28788.89</v>
      </c>
      <c r="E9" s="7"/>
      <c r="F9" s="7"/>
      <c r="G9" s="7"/>
      <c r="H9" s="7"/>
      <c r="I9" s="7"/>
      <c r="J9" s="7"/>
    </row>
    <row r="10" spans="1:10" ht="19.5" x14ac:dyDescent="0.2">
      <c r="A10" s="7"/>
      <c r="B10" s="7">
        <v>56785.47</v>
      </c>
      <c r="C10" s="7">
        <v>22218.880000000001</v>
      </c>
      <c r="D10" s="7">
        <v>34566.58</v>
      </c>
      <c r="E10" s="7"/>
      <c r="F10" s="7"/>
      <c r="G10" s="7"/>
      <c r="H10" s="7"/>
      <c r="I10" s="7"/>
      <c r="J10" s="7"/>
    </row>
    <row r="11" spans="1:10" ht="19.5" x14ac:dyDescent="0.2">
      <c r="A11" s="7"/>
      <c r="B11" s="7">
        <v>1198.82</v>
      </c>
      <c r="C11" s="7">
        <v>966.69</v>
      </c>
      <c r="D11" s="7">
        <v>232.12</v>
      </c>
      <c r="E11" s="7"/>
      <c r="F11" s="7"/>
      <c r="G11" s="7"/>
      <c r="H11" s="7"/>
      <c r="I11" s="7"/>
      <c r="J11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2019-07-09T05:30:03Z</cp:lastPrinted>
  <dcterms:created xsi:type="dcterms:W3CDTF">2013-01-09T03:32:43Z</dcterms:created>
  <dcterms:modified xsi:type="dcterms:W3CDTF">2019-11-11T05:07:42Z</dcterms:modified>
</cp:coreProperties>
</file>