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3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D17" i="1" l="1"/>
  <c r="D18" i="1"/>
  <c r="D19" i="1"/>
  <c r="D14" i="1" s="1"/>
  <c r="D20" i="1"/>
  <c r="C17" i="1"/>
  <c r="C18" i="1"/>
  <c r="C14" i="1" s="1"/>
  <c r="C19" i="1"/>
  <c r="C20" i="1"/>
  <c r="B17" i="1"/>
  <c r="B18" i="1"/>
  <c r="B14" i="1" s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<sst xmlns="http://schemas.openxmlformats.org/spreadsheetml/2006/main" count="28" uniqueCount="16">
  <si>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</si>
  <si>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</si>
  <si>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</si>
  <si>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</si>
  <si>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</si>
  <si>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</si>
  <si>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</si>
  <si>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</si>
  <si>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</si>
  <si>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</si>
  <si>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</si>
  <si>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</si>
  <si>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</si>
  <si>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</si>
  <si>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</si>
  <si>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เดือนมีนาคม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</si>
</sst>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  <numFmt numFmtId="168" formatCode="#,##0_ ;\-#,##0\ 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10" fillId="0" borderId="0" xfId="0" applyNumberFormat="1" applyFont="1" applyAlignment="1">
      <alignment horizontal="right"/>
    </xf>
    <xf numFmtId="168" fontId="11" fillId="0" borderId="0" xfId="1" applyNumberFormat="1" applyFont="1" applyFill="1" applyBorder="1" applyAlignment="1">
      <alignment horizontal="right" vertical="center" wrapText="1"/>
    </xf>
    <xf numFmtId="168" fontId="11" fillId="0" borderId="0" xfId="1" applyNumberFormat="1" applyFont="1" applyFill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D16" sqref="D16:D20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29" t="s">
        <v>9</v>
      </c>
      <c r="C4" s="29"/>
      <c r="D4" s="29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289473.58</v>
      </c>
      <c r="C5" s="28">
        <v>155663.35</v>
      </c>
      <c r="D5" s="28">
        <v>133810.23999999999</v>
      </c>
      <c r="E5" s="18">
        <f>SUM(B7:B12)</f>
        <v>289473.58</v>
      </c>
      <c r="F5" s="18">
        <f>SUM(C7:C12)</f>
        <v>155663.34</v>
      </c>
      <c r="G5" s="18">
        <f>SUM(D7:D12)</f>
        <v>133810.23000000001</v>
      </c>
      <c r="H5" s="18"/>
    </row>
    <row r="6" spans="1:8" s="14" customFormat="1" ht="6" customHeight="1">
      <c r="A6" s="17"/>
      <c r="B6" s="26"/>
      <c r="C6" s="26"/>
      <c r="D6" s="27"/>
      <c r="E6" s="18"/>
      <c r="F6" s="15"/>
      <c r="G6" s="15"/>
      <c r="H6" s="15"/>
    </row>
    <row r="7" spans="1:8" s="7" customFormat="1" ht="26.25" customHeight="1">
      <c r="A7" s="7" t="s">
        <v>6</v>
      </c>
      <c r="B7" s="25">
        <v>3533</v>
      </c>
      <c r="C7" s="25">
        <v>2645.16</v>
      </c>
      <c r="D7" s="25">
        <v>887.84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5">
        <v>28299.3</v>
      </c>
      <c r="C8" s="25">
        <v>16686.13</v>
      </c>
      <c r="D8" s="25">
        <v>11613.16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5">
        <v>69266.820000000007</v>
      </c>
      <c r="C9" s="25">
        <v>41512.57</v>
      </c>
      <c r="D9" s="25">
        <v>27754.25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5">
        <v>124720.23</v>
      </c>
      <c r="C10" s="25">
        <v>69953.23</v>
      </c>
      <c r="D10" s="25">
        <v>54767</v>
      </c>
      <c r="E10" s="18"/>
      <c r="F10" s="13"/>
      <c r="G10" s="13"/>
      <c r="H10" s="13"/>
    </row>
    <row r="11" spans="1:8" ht="26.25" customHeight="1">
      <c r="A11" s="7" t="s">
        <v>2</v>
      </c>
      <c r="B11" s="25">
        <v>63654.23</v>
      </c>
      <c r="C11" s="25">
        <v>24866.25</v>
      </c>
      <c r="D11" s="25">
        <v>38787.980000000003</v>
      </c>
      <c r="E11" s="18"/>
    </row>
    <row r="12" spans="1:8" ht="26.25" customHeight="1">
      <c r="A12" s="12" t="s">
        <v>1</v>
      </c>
      <c r="B12" s="25" t="s">
        <v>0</v>
      </c>
      <c r="C12" s="25" t="s">
        <v>0</v>
      </c>
      <c r="D12" s="25" t="s">
        <v>0</v>
      </c>
      <c r="E12" s="18"/>
    </row>
    <row r="13" spans="1:8" ht="30.75" customHeight="1">
      <c r="B13" s="30" t="s">
        <v>8</v>
      </c>
      <c r="C13" s="30"/>
      <c r="D13" s="30"/>
    </row>
    <row r="14" spans="1:8" s="14" customFormat="1" ht="27" customHeight="1">
      <c r="A14" s="17" t="s">
        <v>7</v>
      </c>
      <c r="B14" s="16">
        <f>SUM(B16:B21)</f>
        <v>100</v>
      </c>
      <c r="C14" s="16">
        <f t="shared" ref="C14:D14" si="0">SUM(C16:C21)</f>
        <v>99.999993575880239</v>
      </c>
      <c r="D14" s="16">
        <f t="shared" si="0"/>
        <v>99.999992526730395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1.2204913484677944</v>
      </c>
      <c r="C16" s="11">
        <f>C7/$C$5*100</f>
        <v>1.6992824579453032</v>
      </c>
      <c r="D16" s="11">
        <f>D7/$D$5*100</f>
        <v>0.66350676898868133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9.7761253375869384</v>
      </c>
      <c r="C17" s="11">
        <f t="shared" ref="C17:C20" si="2">C8/$C$5*100</f>
        <v>10.719369716763772</v>
      </c>
      <c r="D17" s="11">
        <f t="shared" ref="D17:D20" si="3">D8/$D$5*100</f>
        <v>8.6788275695492363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23.928546432458536</v>
      </c>
      <c r="C18" s="11">
        <f t="shared" si="2"/>
        <v>26.668172052059781</v>
      </c>
      <c r="D18" s="11">
        <f t="shared" si="3"/>
        <v>20.741499305284858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43.085185874303271</v>
      </c>
      <c r="C19" s="11">
        <f t="shared" si="2"/>
        <v>44.938792593118414</v>
      </c>
      <c r="D19" s="11">
        <f t="shared" si="3"/>
        <v>40.928855669042967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21.989651007183454</v>
      </c>
      <c r="C20" s="11">
        <f t="shared" si="2"/>
        <v>15.974376755992981</v>
      </c>
      <c r="D20" s="11">
        <f t="shared" si="3"/>
        <v>28.987303213864653</v>
      </c>
    </row>
    <row r="21" spans="1:8" ht="26.25" customHeight="1">
      <c r="A21" s="12" t="s">
        <v>1</v>
      </c>
      <c r="B21" s="11" t="s">
        <v>0</v>
      </c>
      <c r="C21" s="11" t="s">
        <v>0</v>
      </c>
      <c r="D21" s="11" t="s">
        <v>0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2021-01-26T02:22:50Z</dcterms:modified>
</cp:coreProperties>
</file>