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C19" i="1"/>
  <c r="C16"/>
  <c r="B19"/>
  <c r="B18"/>
  <c r="D18"/>
  <c r="D16"/>
  <c r="D15"/>
  <c r="D14"/>
  <c r="C18"/>
  <c r="C17"/>
  <c r="C15"/>
  <c r="C14"/>
  <c r="B17"/>
  <c r="B16"/>
  <c r="B15"/>
  <c r="E5" l="1"/>
</calcChain>
</file>

<file path=xl/sharedStrings.xml><?xml version="1.0" encoding="utf-8"?>
<sst xmlns="http://schemas.openxmlformats.org/spreadsheetml/2006/main" count="24" uniqueCount="17">
  <si>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</si>
  <si>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</si>
  <si>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</si>
  <si>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</si>
  <si>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</si>
  <si>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</si>
  <si>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</si>
  <si>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</si>
  <si>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</si>
  <si>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</si>
  <si>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</si>
  <si>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</si>
  <si>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</si>
  <si>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</si>
  <si>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--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</si>
  <si>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 -- คือ ต่ำกว่า 0.1</t>
    </r>
  </si>
  <si>
    <t>การสำรวจภาวะการทำงานของประชากร จังหวัดพิจิตร พ.ศ. 2561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</si>
</sst>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189" fontId="3" fillId="0" borderId="1" xfId="1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89" fontId="3" fillId="0" borderId="1" xfId="1" quotePrefix="1" applyNumberFormat="1" applyFont="1" applyFill="1" applyBorder="1" applyAlignment="1">
      <alignment horizontal="right" wrapText="1"/>
    </xf>
    <xf numFmtId="189" fontId="3" fillId="0" borderId="0" xfId="1" quotePrefix="1" applyNumberFormat="1" applyFont="1" applyFill="1" applyBorder="1" applyAlignment="1">
      <alignment horizontal="right" wrapText="1"/>
    </xf>
    <xf numFmtId="0" fontId="3" fillId="0" borderId="0" xfId="0" applyFont="1" applyAlignment="1">
      <alignment horizontal="left"/>
    </xf>
    <xf numFmtId="0" fontId="8" fillId="0" borderId="0" xfId="0" applyFont="1" applyFill="1" applyBorder="1" applyAlignment="1">
      <alignment horizontal="center" vertical="center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2"/>
  <sheetViews>
    <sheetView tabSelected="1" workbookViewId="0">
      <selection activeCell="A24" sqref="A24"/>
    </sheetView>
  </sheetViews>
  <sheetFormatPr defaultRowHeight="30.75" customHeight="1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3" customFormat="1" ht="30.75" customHeight="1">
      <c r="A1" s="8" t="s">
        <v>13</v>
      </c>
      <c r="B1" s="1"/>
      <c r="C1" s="1"/>
      <c r="D1" s="1"/>
      <c r="E1" s="14"/>
    </row>
    <row r="2" spans="1:5" s="13" customFormat="1" ht="18.75" customHeight="1">
      <c r="A2" s="8"/>
      <c r="B2" s="1"/>
      <c r="C2" s="1"/>
      <c r="D2" s="1"/>
      <c r="E2" s="14"/>
    </row>
    <row r="3" spans="1:5" s="13" customFormat="1" ht="26.1" customHeight="1">
      <c r="A3" s="15" t="s">
        <v>12</v>
      </c>
      <c r="B3" s="20" t="s">
        <v>11</v>
      </c>
      <c r="C3" s="20" t="s">
        <v>10</v>
      </c>
      <c r="D3" s="20" t="s">
        <v>9</v>
      </c>
      <c r="E3" s="14"/>
    </row>
    <row r="4" spans="1:5" s="13" customFormat="1" ht="26.1" customHeight="1">
      <c r="A4" s="10"/>
      <c r="B4" s="29" t="s">
        <v>8</v>
      </c>
      <c r="C4" s="29"/>
      <c r="D4" s="29"/>
      <c r="E4" s="14"/>
    </row>
    <row r="5" spans="1:5" s="8" customFormat="1" ht="26.1" customHeight="1">
      <c r="A5" s="10" t="s">
        <v>6</v>
      </c>
      <c r="B5" s="24">
        <v>284045.91749999998</v>
      </c>
      <c r="C5" s="24">
        <v>152654.71249999999</v>
      </c>
      <c r="D5" s="24">
        <v>131391.20749999999</v>
      </c>
      <c r="E5" s="12">
        <f>SUM(B6:B11)</f>
        <v>284045.185</v>
      </c>
    </row>
    <row r="6" spans="1:5" s="6" customFormat="1" ht="26.1" customHeight="1">
      <c r="A6" s="16" t="s">
        <v>5</v>
      </c>
      <c r="B6" s="25">
        <v>3835</v>
      </c>
      <c r="C6" s="25">
        <v>2637</v>
      </c>
      <c r="D6" s="25">
        <v>1198</v>
      </c>
      <c r="E6" s="12"/>
    </row>
    <row r="7" spans="1:5" s="6" customFormat="1" ht="26.1" customHeight="1">
      <c r="A7" s="16" t="s">
        <v>4</v>
      </c>
      <c r="B7" s="25">
        <v>31104.994999999999</v>
      </c>
      <c r="C7" s="25">
        <v>15433.365</v>
      </c>
      <c r="D7" s="25">
        <v>15671.630000000001</v>
      </c>
    </row>
    <row r="8" spans="1:5" s="6" customFormat="1" ht="26.1" customHeight="1">
      <c r="A8" s="16" t="s">
        <v>3</v>
      </c>
      <c r="B8" s="25">
        <v>67172.184999999998</v>
      </c>
      <c r="C8" s="25">
        <v>38452.479999999996</v>
      </c>
      <c r="D8" s="25">
        <v>28719.702499999999</v>
      </c>
    </row>
    <row r="9" spans="1:5" s="6" customFormat="1" ht="26.1" customHeight="1">
      <c r="A9" s="16" t="s">
        <v>2</v>
      </c>
      <c r="B9" s="25">
        <v>118476.625</v>
      </c>
      <c r="C9" s="25">
        <v>73476.704999999987</v>
      </c>
      <c r="D9" s="25">
        <v>44999.974999999999</v>
      </c>
    </row>
    <row r="10" spans="1:5" ht="26.1" customHeight="1">
      <c r="A10" s="16" t="s">
        <v>1</v>
      </c>
      <c r="B10" s="25">
        <v>63306.729999999996</v>
      </c>
      <c r="C10" s="25">
        <v>22542.620000000003</v>
      </c>
      <c r="D10" s="25">
        <v>40764.107499999998</v>
      </c>
      <c r="E10" s="1"/>
    </row>
    <row r="11" spans="1:5" ht="26.1" customHeight="1">
      <c r="A11" s="16" t="s">
        <v>0</v>
      </c>
      <c r="B11" s="25">
        <v>149.65</v>
      </c>
      <c r="C11" s="23">
        <v>112.91500000000001</v>
      </c>
      <c r="D11" s="25">
        <v>36.734999999999999</v>
      </c>
      <c r="E11" s="1"/>
    </row>
    <row r="12" spans="1:5" ht="26.1" customHeight="1">
      <c r="A12" s="11"/>
      <c r="B12" s="29" t="s">
        <v>7</v>
      </c>
      <c r="C12" s="29"/>
      <c r="D12" s="29"/>
    </row>
    <row r="13" spans="1:5" s="8" customFormat="1" ht="26.1" customHeight="1">
      <c r="A13" s="18" t="s">
        <v>6</v>
      </c>
      <c r="B13" s="19">
        <v>100</v>
      </c>
      <c r="C13" s="19">
        <v>100</v>
      </c>
      <c r="D13" s="19">
        <v>100</v>
      </c>
      <c r="E13" s="9"/>
    </row>
    <row r="14" spans="1:5" s="6" customFormat="1" ht="26.1" customHeight="1">
      <c r="A14" s="16" t="s">
        <v>5</v>
      </c>
      <c r="B14" s="21">
        <v>1.3</v>
      </c>
      <c r="C14" s="21">
        <f>C6/$C$5*100</f>
        <v>1.7274278381677868</v>
      </c>
      <c r="D14" s="21">
        <f>D6/$D$5*100</f>
        <v>0.91178095003046544</v>
      </c>
      <c r="E14" s="7"/>
    </row>
    <row r="15" spans="1:5" s="6" customFormat="1" ht="26.1" customHeight="1">
      <c r="A15" s="16" t="s">
        <v>4</v>
      </c>
      <c r="B15" s="21">
        <f t="shared" ref="B15:B19" si="0">B7/$B$5*100</f>
        <v>10.95069250555238</v>
      </c>
      <c r="C15" s="21">
        <f t="shared" ref="C15:C19" si="1">C7/$C$5*100</f>
        <v>10.109982683960707</v>
      </c>
      <c r="D15" s="21">
        <f t="shared" ref="D15:D18" si="2">D7/$D$5*100</f>
        <v>11.927457170221988</v>
      </c>
      <c r="E15" s="7"/>
    </row>
    <row r="16" spans="1:5" s="6" customFormat="1" ht="26.1" customHeight="1">
      <c r="A16" s="16" t="s">
        <v>3</v>
      </c>
      <c r="B16" s="21">
        <f t="shared" si="0"/>
        <v>23.648354319332896</v>
      </c>
      <c r="C16" s="21">
        <f t="shared" si="1"/>
        <v>25.189186347588187</v>
      </c>
      <c r="D16" s="21">
        <f t="shared" si="2"/>
        <v>21.858161627748192</v>
      </c>
      <c r="E16" s="7"/>
    </row>
    <row r="17" spans="1:5" s="6" customFormat="1" ht="26.1" customHeight="1">
      <c r="A17" s="16" t="s">
        <v>2</v>
      </c>
      <c r="B17" s="21">
        <f t="shared" si="0"/>
        <v>41.710377689198793</v>
      </c>
      <c r="C17" s="21">
        <f t="shared" si="1"/>
        <v>48.132614969223432</v>
      </c>
      <c r="D17" s="21">
        <v>34.299999999999997</v>
      </c>
      <c r="E17" s="7"/>
    </row>
    <row r="18" spans="1:5" ht="26.1" customHeight="1">
      <c r="A18" s="16" t="s">
        <v>1</v>
      </c>
      <c r="B18" s="21">
        <f t="shared" si="0"/>
        <v>22.287498640074631</v>
      </c>
      <c r="C18" s="21">
        <f t="shared" si="1"/>
        <v>14.767064593567659</v>
      </c>
      <c r="D18" s="21">
        <f t="shared" si="2"/>
        <v>31.024988867691167</v>
      </c>
    </row>
    <row r="19" spans="1:5" ht="26.1" customHeight="1">
      <c r="A19" s="17" t="s">
        <v>0</v>
      </c>
      <c r="B19" s="22">
        <f t="shared" si="0"/>
        <v>5.2685143767292483E-2</v>
      </c>
      <c r="C19" s="22">
        <f t="shared" si="1"/>
        <v>7.3967582232353307E-2</v>
      </c>
      <c r="D19" s="26" t="s">
        <v>14</v>
      </c>
    </row>
    <row r="20" spans="1:5" ht="26.1" customHeight="1">
      <c r="A20" s="28" t="s">
        <v>15</v>
      </c>
      <c r="B20" s="27"/>
      <c r="C20" s="21"/>
      <c r="D20" s="21"/>
    </row>
    <row r="21" spans="1:5" s="4" customFormat="1" ht="24.75" customHeight="1">
      <c r="A21" s="3" t="s">
        <v>16</v>
      </c>
      <c r="B21" s="6"/>
      <c r="E21" s="5"/>
    </row>
    <row r="22" spans="1:5" ht="22.5" customHeight="1">
      <c r="A22" s="3"/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2019-03-11T10:40:42Z</cp:lastPrinted>
  <dcterms:created xsi:type="dcterms:W3CDTF">2017-03-06T02:15:51Z</dcterms:created>
  <dcterms:modified xsi:type="dcterms:W3CDTF">2019-03-11T10:46:17Z</dcterms:modified>
</cp:coreProperties>
</file>