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so\Lfs\2561\นำเข้า LFS\M08\"/>
    </mc:Choice>
  </mc:AlternateContent>
  <xr:revisionPtr revIDLastSave="0" documentId="13_ncr:1_{62ECEEC0-C22E-45AB-865F-3CF33CE4B57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ตารางที่5" sheetId="1" r:id="rId1"/>
  </sheets>
  <definedNames>
    <definedName name="_xlnm.Print_Area" localSheetId="0">ตารางที่5!$A$1:$D$24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1" i="1" l="1"/>
  <c r="C21" i="1"/>
  <c r="B21" i="1"/>
  <c r="C17" i="1" l="1"/>
  <c r="D17" i="1"/>
  <c r="C18" i="1"/>
  <c r="D18" i="1"/>
  <c r="C19" i="1"/>
  <c r="D19" i="1"/>
  <c r="C20" i="1"/>
  <c r="D20" i="1"/>
  <c r="B17" i="1"/>
  <c r="B18" i="1"/>
  <c r="B19" i="1"/>
  <c r="B20" i="1"/>
  <c r="B16" i="1" l="1"/>
  <c r="C16" i="1"/>
  <c r="C15" i="1" s="1"/>
  <c r="D16" i="1"/>
  <c r="D15" i="1" l="1"/>
  <c r="B15" i="1"/>
</calcChain>
</file>

<file path=xl/sharedStrings.xml><?xml version="1.0" encoding="utf-8"?>
<sst xmlns="http://schemas.openxmlformats.org/spreadsheetml/2006/main" count="22" uniqueCount="15">
  <si>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</si>
  <si>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</si>
  <si>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</si>
  <si>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</si>
  <si>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</si>
  <si>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</si>
  <si>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</si>
  <si>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</si>
  <si>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</t>
  </si>
  <si>
    <t>หญิง</t>
  </si>
  <si>
    <t>ชาย</t>
  </si>
  <si>
    <t>รวม</t>
  </si>
  <si>
    <t>สถานภาพการทำงาน</t>
  </si>
  <si>
    <t>ตารางที่ 5  จำนวนและร้อยละของผู้มีงานทำจำแนกตามสถานภาพการทำงานและเพศ</t>
  </si>
  <si>
    <t>ที่มา : การสำรวจภาวะการทำงานของประชากร จังหวัดพิษณุโลก  เดือนสิงหาคม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</si>
</sst>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\-"/>
  </numFmts>
  <fonts count="5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3" fontId="3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vertical="center"/>
    </xf>
    <xf numFmtId="188" fontId="2" fillId="0" borderId="0" xfId="1" applyNumberFormat="1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189" fontId="3" fillId="0" borderId="0" xfId="0" applyNumberFormat="1" applyFont="1" applyBorder="1" applyAlignment="1">
      <alignment horizontal="right"/>
    </xf>
    <xf numFmtId="189" fontId="2" fillId="0" borderId="0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187" fontId="2" fillId="0" borderId="1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187" fontId="2" fillId="0" borderId="0" xfId="0" applyNumberFormat="1" applyFont="1"/>
    <xf numFmtId="190" fontId="2" fillId="0" borderId="0" xfId="0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"/>
  <sheetViews>
    <sheetView showGridLines="0" tabSelected="1" zoomScaleNormal="100" workbookViewId="0"/>
  </sheetViews>
  <sheetFormatPr defaultRowHeight="21" x14ac:dyDescent="0.35"/>
  <cols>
    <col min="1" max="1" width="32.7109375" style="1" customWidth="1"/>
    <col min="2" max="4" width="20.7109375" style="1" customWidth="1"/>
    <col min="5" max="16384" width="9.140625" style="1"/>
  </cols>
  <sheetData>
    <row r="1" spans="1:8" s="8" customFormat="1" x14ac:dyDescent="0.35">
      <c r="A1" s="8" t="s">
        <v>13</v>
      </c>
      <c r="B1" s="1"/>
      <c r="C1" s="1"/>
      <c r="D1" s="1"/>
    </row>
    <row r="2" spans="1:8" s="8" customFormat="1" ht="12" customHeight="1" x14ac:dyDescent="0.35">
      <c r="A2" s="10"/>
      <c r="B2" s="10"/>
      <c r="C2" s="10"/>
      <c r="D2" s="10"/>
    </row>
    <row r="3" spans="1:8" s="8" customFormat="1" x14ac:dyDescent="0.35">
      <c r="A3" s="11" t="s">
        <v>12</v>
      </c>
      <c r="B3" s="12" t="s">
        <v>11</v>
      </c>
      <c r="C3" s="12" t="s">
        <v>10</v>
      </c>
      <c r="D3" s="12" t="s">
        <v>9</v>
      </c>
      <c r="E3" s="9"/>
    </row>
    <row r="4" spans="1:8" s="8" customFormat="1" ht="12" customHeight="1" x14ac:dyDescent="0.35">
      <c r="A4" s="13"/>
      <c r="B4" s="14"/>
      <c r="C4" s="14"/>
      <c r="D4" s="14"/>
      <c r="E4" s="9"/>
    </row>
    <row r="5" spans="1:8" s="8" customFormat="1" x14ac:dyDescent="0.35">
      <c r="A5" s="13"/>
      <c r="B5" s="13"/>
      <c r="C5" s="26" t="s">
        <v>8</v>
      </c>
      <c r="D5" s="13"/>
      <c r="E5" s="9"/>
    </row>
    <row r="6" spans="1:8" s="5" customFormat="1" x14ac:dyDescent="0.35">
      <c r="A6" s="10" t="s">
        <v>6</v>
      </c>
      <c r="B6" s="15">
        <v>479137.53</v>
      </c>
      <c r="C6" s="15">
        <v>251128.86</v>
      </c>
      <c r="D6" s="15">
        <v>228008.67</v>
      </c>
      <c r="E6" s="7"/>
    </row>
    <row r="7" spans="1:8" s="3" customFormat="1" x14ac:dyDescent="0.35">
      <c r="A7" s="16" t="s">
        <v>5</v>
      </c>
      <c r="B7" s="17">
        <v>10934.08</v>
      </c>
      <c r="C7" s="17">
        <v>8976.66</v>
      </c>
      <c r="D7" s="17">
        <v>1957.42</v>
      </c>
      <c r="E7" s="7"/>
      <c r="F7" s="15"/>
      <c r="G7" s="17"/>
      <c r="H7" s="17"/>
    </row>
    <row r="8" spans="1:8" s="3" customFormat="1" x14ac:dyDescent="0.35">
      <c r="A8" s="16" t="s">
        <v>4</v>
      </c>
      <c r="B8" s="17">
        <v>59746.36</v>
      </c>
      <c r="C8" s="17">
        <v>29054.76</v>
      </c>
      <c r="D8" s="17">
        <v>30691.599999999999</v>
      </c>
      <c r="E8" s="7"/>
      <c r="F8" s="15"/>
      <c r="G8" s="17"/>
      <c r="H8" s="17"/>
    </row>
    <row r="9" spans="1:8" s="3" customFormat="1" x14ac:dyDescent="0.35">
      <c r="A9" s="16" t="s">
        <v>3</v>
      </c>
      <c r="B9" s="17">
        <v>144891.01999999999</v>
      </c>
      <c r="C9" s="17">
        <v>76545.759999999995</v>
      </c>
      <c r="D9" s="17">
        <v>68345.259999999995</v>
      </c>
      <c r="E9" s="7"/>
      <c r="F9" s="15"/>
      <c r="G9" s="17"/>
      <c r="H9" s="17"/>
    </row>
    <row r="10" spans="1:8" s="3" customFormat="1" x14ac:dyDescent="0.35">
      <c r="A10" s="16" t="s">
        <v>2</v>
      </c>
      <c r="B10" s="17">
        <v>174128.2</v>
      </c>
      <c r="C10" s="17">
        <v>107747.63</v>
      </c>
      <c r="D10" s="17">
        <v>66380.570000000007</v>
      </c>
      <c r="E10" s="7"/>
      <c r="F10" s="15"/>
      <c r="G10" s="17"/>
      <c r="H10" s="17"/>
    </row>
    <row r="11" spans="1:8" x14ac:dyDescent="0.35">
      <c r="A11" s="16" t="s">
        <v>1</v>
      </c>
      <c r="B11" s="17">
        <v>89437.87</v>
      </c>
      <c r="C11" s="17">
        <v>28804.06</v>
      </c>
      <c r="D11" s="17">
        <v>60633.81</v>
      </c>
      <c r="E11" s="7"/>
      <c r="F11" s="15"/>
      <c r="G11" s="17"/>
      <c r="H11" s="17"/>
    </row>
    <row r="12" spans="1:8" x14ac:dyDescent="0.35">
      <c r="A12" s="18" t="s">
        <v>0</v>
      </c>
      <c r="B12" s="28">
        <v>0</v>
      </c>
      <c r="C12" s="28">
        <v>0</v>
      </c>
      <c r="D12" s="28">
        <v>0</v>
      </c>
      <c r="E12" s="7"/>
      <c r="F12" s="15"/>
      <c r="G12" s="17"/>
      <c r="H12" s="17"/>
    </row>
    <row r="13" spans="1:8" ht="12" customHeight="1" x14ac:dyDescent="0.35">
      <c r="A13" s="18"/>
      <c r="B13" s="19"/>
      <c r="C13" s="19"/>
      <c r="D13" s="19"/>
      <c r="E13" s="7"/>
      <c r="F13" s="15"/>
      <c r="G13" s="17"/>
      <c r="H13" s="17"/>
    </row>
    <row r="14" spans="1:8" x14ac:dyDescent="0.35">
      <c r="A14" s="3"/>
      <c r="B14" s="20"/>
      <c r="C14" s="21" t="s">
        <v>7</v>
      </c>
      <c r="D14" s="20"/>
      <c r="E14" s="2"/>
      <c r="F14" s="15"/>
      <c r="G14" s="17"/>
      <c r="H14" s="17"/>
    </row>
    <row r="15" spans="1:8" s="5" customFormat="1" x14ac:dyDescent="0.35">
      <c r="A15" s="10" t="s">
        <v>6</v>
      </c>
      <c r="B15" s="22">
        <f>SUM(B16:B21)</f>
        <v>99.999999999999986</v>
      </c>
      <c r="C15" s="22">
        <f>SUM(C16:C21)</f>
        <v>100.00000398201944</v>
      </c>
      <c r="D15" s="22">
        <f>SUM(D16:D21)</f>
        <v>99.999995614201865</v>
      </c>
      <c r="E15" s="6"/>
    </row>
    <row r="16" spans="1:8" s="3" customFormat="1" x14ac:dyDescent="0.5">
      <c r="A16" s="16" t="s">
        <v>5</v>
      </c>
      <c r="B16" s="23">
        <f>(B7/$B$6)*100</f>
        <v>2.2820337200469347</v>
      </c>
      <c r="C16" s="23">
        <f>(C7/$C$6)*100</f>
        <v>3.5745234538157025</v>
      </c>
      <c r="D16" s="23">
        <f>(D7/$D$6)*100</f>
        <v>0.85848489884178514</v>
      </c>
      <c r="E16" s="4"/>
    </row>
    <row r="17" spans="1:5" s="3" customFormat="1" x14ac:dyDescent="0.5">
      <c r="A17" s="16" t="s">
        <v>4</v>
      </c>
      <c r="B17" s="23">
        <f t="shared" ref="B17:B21" si="0">(B8/$B$6)*100</f>
        <v>12.469563801441309</v>
      </c>
      <c r="C17" s="23">
        <f t="shared" ref="C17:C21" si="1">(C8/$C$6)*100</f>
        <v>11.56966188593378</v>
      </c>
      <c r="D17" s="23">
        <f t="shared" ref="D17:D21" si="2">(D8/$D$6)*100</f>
        <v>13.460716208730132</v>
      </c>
      <c r="E17" s="4"/>
    </row>
    <row r="18" spans="1:5" s="3" customFormat="1" x14ac:dyDescent="0.5">
      <c r="A18" s="16" t="s">
        <v>3</v>
      </c>
      <c r="B18" s="23">
        <f t="shared" si="0"/>
        <v>30.239964713263014</v>
      </c>
      <c r="C18" s="23">
        <f t="shared" si="1"/>
        <v>30.480670361821417</v>
      </c>
      <c r="D18" s="23">
        <f t="shared" si="2"/>
        <v>29.97485139490529</v>
      </c>
      <c r="E18" s="4"/>
    </row>
    <row r="19" spans="1:5" s="3" customFormat="1" x14ac:dyDescent="0.5">
      <c r="A19" s="16" t="s">
        <v>2</v>
      </c>
      <c r="B19" s="23">
        <f t="shared" si="0"/>
        <v>36.342008107776486</v>
      </c>
      <c r="C19" s="23">
        <f t="shared" si="1"/>
        <v>42.905315621629477</v>
      </c>
      <c r="D19" s="23">
        <f t="shared" si="2"/>
        <v>29.113178020818243</v>
      </c>
      <c r="E19" s="4"/>
    </row>
    <row r="20" spans="1:5" x14ac:dyDescent="0.35">
      <c r="A20" s="16" t="s">
        <v>1</v>
      </c>
      <c r="B20" s="23">
        <f t="shared" si="0"/>
        <v>18.666429657472246</v>
      </c>
      <c r="C20" s="23">
        <f t="shared" si="1"/>
        <v>11.469832658819064</v>
      </c>
      <c r="D20" s="23">
        <f t="shared" si="2"/>
        <v>26.592765090906411</v>
      </c>
      <c r="E20" s="2"/>
    </row>
    <row r="21" spans="1:5" x14ac:dyDescent="0.35">
      <c r="A21" s="18" t="s">
        <v>0</v>
      </c>
      <c r="B21" s="23">
        <f t="shared" si="0"/>
        <v>0</v>
      </c>
      <c r="C21" s="23">
        <f t="shared" si="1"/>
        <v>0</v>
      </c>
      <c r="D21" s="23">
        <f t="shared" si="2"/>
        <v>0</v>
      </c>
      <c r="E21" s="2"/>
    </row>
    <row r="22" spans="1:5" ht="12" customHeight="1" x14ac:dyDescent="0.35">
      <c r="A22" s="24"/>
      <c r="B22" s="25"/>
      <c r="C22" s="25"/>
      <c r="D22" s="25"/>
      <c r="E22" s="2"/>
    </row>
    <row r="23" spans="1:5" ht="12" customHeight="1" x14ac:dyDescent="0.35"/>
    <row r="24" spans="1:5" x14ac:dyDescent="0.35">
      <c r="A24" s="3" t="s">
        <v>14</v>
      </c>
      <c r="B24" s="27"/>
    </row>
  </sheetData>
  <pageMargins left="0.98425196850393704" right="0.19685039370078741" top="0.98425196850393704" bottom="0.19685039370078741" header="0.51181102362204722" footer="0.39370078740157483"/>
  <pageSetup paperSize="9" firstPageNumber="1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kamontip</cp:lastModifiedBy>
  <cp:lastPrinted>2019-03-29T09:26:28Z</cp:lastPrinted>
  <dcterms:created xsi:type="dcterms:W3CDTF">2018-04-23T04:26:37Z</dcterms:created>
  <dcterms:modified xsi:type="dcterms:W3CDTF">2019-11-29T07:38:58Z</dcterms:modified>
</cp:coreProperties>
</file>