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<sst xmlns="http://schemas.openxmlformats.org/spreadsheetml/2006/main" count="28" uniqueCount="16">
  <si>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3  เดือนกรกฎาคม - เดือนกันยายน  พ.ศ. 2561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</si>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</sst>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I16" sqref="I16"/>
    </sheetView>
  </sheetViews>
  <sheetFormatPr defaultRowHeight="30.75" customHeight="1" x14ac:dyDescent="0.55000000000000004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55000000000000004">
      <c r="A1" s="27" t="s">
        <v>15</v>
      </c>
      <c r="B1" s="2"/>
      <c r="C1" s="2"/>
      <c r="D1" s="2"/>
    </row>
    <row r="2" spans="1:8" s="27" customFormat="1" ht="17.25" customHeight="1" x14ac:dyDescent="0.55000000000000004">
      <c r="A2" s="34"/>
      <c r="B2" s="34"/>
      <c r="C2" s="34"/>
      <c r="D2" s="34"/>
    </row>
    <row r="3" spans="1:8" s="27" customFormat="1" ht="30.75" customHeight="1" x14ac:dyDescent="0.55000000000000004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55000000000000004">
      <c r="A4" s="31"/>
      <c r="B4" s="29"/>
      <c r="C4" s="30" t="s">
        <v>10</v>
      </c>
      <c r="D4" s="29"/>
      <c r="E4" s="28"/>
    </row>
    <row r="5" spans="1:8" s="15" customFormat="1" ht="35.1" customHeight="1" x14ac:dyDescent="0.55000000000000004">
      <c r="A5" s="18" t="s">
        <v>8</v>
      </c>
      <c r="B5" s="26">
        <v>479137.53</v>
      </c>
      <c r="C5" s="26">
        <v>251128.86</v>
      </c>
      <c r="D5" s="26">
        <v>228008.67</v>
      </c>
      <c r="E5" s="24"/>
    </row>
    <row r="6" spans="1:8" s="13" customFormat="1" ht="24.95" customHeight="1" x14ac:dyDescent="0.5">
      <c r="A6" s="12" t="s">
        <v>7</v>
      </c>
      <c r="B6" s="25">
        <v>10934.08</v>
      </c>
      <c r="C6" s="25">
        <v>8976.66</v>
      </c>
      <c r="D6" s="25">
        <v>1957.42</v>
      </c>
      <c r="E6" s="24"/>
      <c r="F6" s="20"/>
      <c r="G6" s="19"/>
      <c r="H6" s="19"/>
    </row>
    <row r="7" spans="1:8" s="13" customFormat="1" ht="24.95" customHeight="1" x14ac:dyDescent="0.5">
      <c r="A7" s="12" t="s">
        <v>6</v>
      </c>
      <c r="B7" s="25">
        <v>59746.36</v>
      </c>
      <c r="C7" s="25">
        <v>29054.76</v>
      </c>
      <c r="D7" s="25">
        <v>30691.599999999999</v>
      </c>
      <c r="E7" s="24"/>
      <c r="F7" s="20"/>
      <c r="G7" s="19"/>
      <c r="H7" s="19"/>
    </row>
    <row r="8" spans="1:8" s="13" customFormat="1" ht="24.95" customHeight="1" x14ac:dyDescent="0.5">
      <c r="A8" s="12" t="s">
        <v>5</v>
      </c>
      <c r="B8" s="25">
        <v>144891.01999999999</v>
      </c>
      <c r="C8" s="25">
        <v>76545.759999999995</v>
      </c>
      <c r="D8" s="25">
        <v>68345.259999999995</v>
      </c>
      <c r="E8" s="24"/>
      <c r="F8" s="20"/>
      <c r="G8" s="19"/>
      <c r="H8" s="19"/>
    </row>
    <row r="9" spans="1:8" s="13" customFormat="1" ht="24.95" customHeight="1" x14ac:dyDescent="0.5">
      <c r="A9" s="12" t="s">
        <v>4</v>
      </c>
      <c r="B9" s="25">
        <v>174128.2</v>
      </c>
      <c r="C9" s="25">
        <v>107747.63</v>
      </c>
      <c r="D9" s="25">
        <v>66380.570000000007</v>
      </c>
      <c r="E9" s="24"/>
      <c r="F9" s="20"/>
      <c r="G9" s="19"/>
      <c r="H9" s="19"/>
    </row>
    <row r="10" spans="1:8" ht="24.95" customHeight="1" x14ac:dyDescent="0.55000000000000004">
      <c r="A10" s="12" t="s">
        <v>3</v>
      </c>
      <c r="B10" s="25">
        <v>89437.87</v>
      </c>
      <c r="C10" s="25">
        <v>28804.06</v>
      </c>
      <c r="D10" s="25">
        <v>60633.81</v>
      </c>
      <c r="E10" s="24"/>
      <c r="F10" s="20"/>
      <c r="G10" s="19"/>
      <c r="H10" s="19"/>
    </row>
    <row r="11" spans="1:8" ht="24.95" customHeight="1" x14ac:dyDescent="0.55000000000000004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55000000000000004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5000000000000004">
      <c r="A13" s="18" t="s">
        <v>8</v>
      </c>
      <c r="B13" s="17">
        <f>SUM(B14:B19)</f>
        <v>99.999999999999986</v>
      </c>
      <c r="C13" s="17">
        <f>SUM(C14:C19)</f>
        <v>100.00000398201944</v>
      </c>
      <c r="D13" s="17">
        <f>SUM(D14:D19)</f>
        <v>99.999995614201865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2.2820337200469347</v>
      </c>
      <c r="C14" s="11">
        <f>(C6/$C$5)*100</f>
        <v>3.5745234538157025</v>
      </c>
      <c r="D14" s="11">
        <f>(D6/$D$5)*100</f>
        <v>0.85848489884178514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12.469563801441309</v>
      </c>
      <c r="C15" s="11">
        <f>(C7/$C$5)*100</f>
        <v>11.56966188593378</v>
      </c>
      <c r="D15" s="11">
        <f>(D7/$D$5)*100</f>
        <v>13.460716208730132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30.239964713263014</v>
      </c>
      <c r="C16" s="11">
        <f>(C8/$C$5)*100</f>
        <v>30.480670361821417</v>
      </c>
      <c r="D16" s="11">
        <f>(D8/$D$5)*100</f>
        <v>29.97485139490529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36.342008107776486</v>
      </c>
      <c r="C17" s="11">
        <f>(C9/$C$5)*100</f>
        <v>42.905315621629477</v>
      </c>
      <c r="D17" s="11">
        <f>(D9/$D$5)*100</f>
        <v>29.113178020818243</v>
      </c>
      <c r="E17" s="14"/>
    </row>
    <row r="18" spans="1:5" ht="24.95" customHeight="1" x14ac:dyDescent="0.55000000000000004">
      <c r="A18" s="12" t="s">
        <v>3</v>
      </c>
      <c r="B18" s="11">
        <f>(B10/$B$5)*100</f>
        <v>18.666429657472246</v>
      </c>
      <c r="C18" s="11">
        <f>(C10/$C$5)*100</f>
        <v>11.469832658819064</v>
      </c>
      <c r="D18" s="11">
        <f>(D10/$D$5)*100</f>
        <v>26.592765090906411</v>
      </c>
      <c r="E18" s="5"/>
    </row>
    <row r="19" spans="1:5" ht="24.95" customHeight="1" x14ac:dyDescent="0.55000000000000004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55000000000000004">
      <c r="A20" s="7"/>
      <c r="B20" s="6"/>
      <c r="C20" s="6"/>
      <c r="D20" s="6"/>
      <c r="E20" s="5"/>
    </row>
    <row r="21" spans="1:5" ht="24" x14ac:dyDescent="0.55000000000000004"/>
    <row r="22" spans="1:5" s="2" customFormat="1" ht="24" customHeight="1" x14ac:dyDescent="0.5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2018-10-31T07:20:36Z</dcterms:created>
  <dcterms:modified xsi:type="dcterms:W3CDTF">2018-10-31T07:20:44Z</dcterms:modified>
</cp:coreProperties>
</file>