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7\"/>
    </mc:Choice>
  </mc:AlternateContent>
  <xr:revisionPtr revIDLastSave="0" documentId="13_ncr:1_{5F242154-66BA-4DA6-B2D3-7EF682A350B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</sheets>
  <definedNames>
    <definedName name="_xlnm.Print_Area" localSheetId="0">ตารางที่5!$A$1:$D$24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<sst xmlns="http://schemas.openxmlformats.org/spreadsheetml/2006/main" count="22" uniqueCount="15">
  <si>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</si>
  <si>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</si>
  <si>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</si>
  <si>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</si>
  <si>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</si>
  <si>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</si>
  <si>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</si>
  <si>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</si>
  <si>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</si>
  <si>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</si>
  <si>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</si>
  <si>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</si>
  <si>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</si>
  <si>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</si>
  <si>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เดือนกรกฎาคม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</si>
</sst>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87" fontId="2" fillId="0" borderId="0" xfId="0" applyNumberFormat="1" applyFont="1"/>
    <xf numFmtId="190" fontId="2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zoomScaleNormal="10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13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12</v>
      </c>
      <c r="B3" s="12" t="s">
        <v>11</v>
      </c>
      <c r="C3" s="12" t="s">
        <v>10</v>
      </c>
      <c r="D3" s="12" t="s">
        <v>9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6" t="s">
        <v>8</v>
      </c>
      <c r="D5" s="13"/>
      <c r="E5" s="9"/>
    </row>
    <row r="6" spans="1:8" s="5" customFormat="1" x14ac:dyDescent="0.35">
      <c r="A6" s="10" t="s">
        <v>6</v>
      </c>
      <c r="B6" s="15">
        <v>479460.19</v>
      </c>
      <c r="C6" s="15">
        <v>253572.55</v>
      </c>
      <c r="D6" s="15">
        <v>225887.63</v>
      </c>
      <c r="E6" s="7"/>
    </row>
    <row r="7" spans="1:8" s="3" customFormat="1" x14ac:dyDescent="0.35">
      <c r="A7" s="16" t="s">
        <v>5</v>
      </c>
      <c r="B7" s="17">
        <v>10878.99</v>
      </c>
      <c r="C7" s="17">
        <v>8473.4699999999993</v>
      </c>
      <c r="D7" s="17">
        <v>2405.5100000000002</v>
      </c>
      <c r="E7" s="7"/>
      <c r="F7" s="15"/>
      <c r="G7" s="17"/>
      <c r="H7" s="17"/>
    </row>
    <row r="8" spans="1:8" s="3" customFormat="1" x14ac:dyDescent="0.35">
      <c r="A8" s="16" t="s">
        <v>4</v>
      </c>
      <c r="B8" s="17">
        <v>57570.85</v>
      </c>
      <c r="C8" s="17">
        <v>28414.63</v>
      </c>
      <c r="D8" s="17">
        <v>29156.22</v>
      </c>
      <c r="E8" s="7"/>
      <c r="F8" s="15"/>
      <c r="G8" s="17"/>
      <c r="H8" s="17"/>
    </row>
    <row r="9" spans="1:8" s="3" customFormat="1" x14ac:dyDescent="0.35">
      <c r="A9" s="16" t="s">
        <v>3</v>
      </c>
      <c r="B9" s="17">
        <v>154668.42000000001</v>
      </c>
      <c r="C9" s="17">
        <v>82686.23</v>
      </c>
      <c r="D9" s="17">
        <v>71982.19</v>
      </c>
      <c r="E9" s="7"/>
      <c r="F9" s="15"/>
      <c r="G9" s="17"/>
      <c r="H9" s="17"/>
    </row>
    <row r="10" spans="1:8" s="3" customFormat="1" x14ac:dyDescent="0.35">
      <c r="A10" s="16" t="s">
        <v>2</v>
      </c>
      <c r="B10" s="17">
        <v>172083.15</v>
      </c>
      <c r="C10" s="17">
        <v>104352</v>
      </c>
      <c r="D10" s="17">
        <v>67731.16</v>
      </c>
      <c r="E10" s="7"/>
      <c r="F10" s="15"/>
      <c r="G10" s="17"/>
      <c r="H10" s="17"/>
    </row>
    <row r="11" spans="1:8" x14ac:dyDescent="0.35">
      <c r="A11" s="16" t="s">
        <v>1</v>
      </c>
      <c r="B11" s="17">
        <v>84258.78</v>
      </c>
      <c r="C11" s="17">
        <v>29646.23</v>
      </c>
      <c r="D11" s="17">
        <v>54612.55</v>
      </c>
      <c r="E11" s="7"/>
      <c r="F11" s="15"/>
      <c r="G11" s="17"/>
      <c r="H11" s="17"/>
    </row>
    <row r="12" spans="1:8" x14ac:dyDescent="0.35">
      <c r="A12" s="18" t="s">
        <v>0</v>
      </c>
      <c r="B12" s="28">
        <v>0</v>
      </c>
      <c r="C12" s="28">
        <v>0</v>
      </c>
      <c r="D12" s="28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7</v>
      </c>
      <c r="D14" s="20"/>
      <c r="E14" s="2"/>
      <c r="F14" s="15"/>
      <c r="G14" s="17"/>
      <c r="H14" s="17"/>
    </row>
    <row r="15" spans="1:8" s="5" customFormat="1" x14ac:dyDescent="0.35">
      <c r="A15" s="10" t="s">
        <v>6</v>
      </c>
      <c r="B15" s="22">
        <f>SUM(B16:B21)</f>
        <v>100.00000000000001</v>
      </c>
      <c r="C15" s="22">
        <f>SUM(C16:C21)</f>
        <v>100.00000394364453</v>
      </c>
      <c r="D15" s="22">
        <f>SUM(D16:D21)</f>
        <v>100</v>
      </c>
      <c r="E15" s="6"/>
    </row>
    <row r="16" spans="1:8" s="3" customFormat="1" x14ac:dyDescent="0.5">
      <c r="A16" s="16" t="s">
        <v>5</v>
      </c>
      <c r="B16" s="23">
        <f>(B7/$B$6)*100</f>
        <v>2.2690079858350702</v>
      </c>
      <c r="C16" s="23">
        <f>(C7/$C$6)*100</f>
        <v>3.3416353623450168</v>
      </c>
      <c r="D16" s="23">
        <f>(D7/$D$6)*100</f>
        <v>1.0649144444076022</v>
      </c>
      <c r="E16" s="4"/>
    </row>
    <row r="17" spans="1:5" s="3" customFormat="1" x14ac:dyDescent="0.5">
      <c r="A17" s="16" t="s">
        <v>4</v>
      </c>
      <c r="B17" s="23">
        <f t="shared" ref="B17:B21" si="0">(B8/$B$6)*100</f>
        <v>12.007430689918177</v>
      </c>
      <c r="C17" s="23">
        <f t="shared" ref="C17:C21" si="1">(C8/$C$6)*100</f>
        <v>11.205720019773436</v>
      </c>
      <c r="D17" s="23">
        <f t="shared" ref="D17:D21" si="2">(D8/$D$6)*100</f>
        <v>12.907400020089636</v>
      </c>
      <c r="E17" s="4"/>
    </row>
    <row r="18" spans="1:5" s="3" customFormat="1" x14ac:dyDescent="0.5">
      <c r="A18" s="16" t="s">
        <v>3</v>
      </c>
      <c r="B18" s="23">
        <f t="shared" si="0"/>
        <v>32.258865955065005</v>
      </c>
      <c r="C18" s="23">
        <f t="shared" si="1"/>
        <v>32.608509872223948</v>
      </c>
      <c r="D18" s="23">
        <f t="shared" si="2"/>
        <v>31.866370903090179</v>
      </c>
      <c r="E18" s="4"/>
    </row>
    <row r="19" spans="1:5" s="3" customFormat="1" x14ac:dyDescent="0.5">
      <c r="A19" s="16" t="s">
        <v>2</v>
      </c>
      <c r="B19" s="23">
        <f t="shared" si="0"/>
        <v>35.891019440008151</v>
      </c>
      <c r="C19" s="23">
        <f t="shared" si="1"/>
        <v>41.152719409100079</v>
      </c>
      <c r="D19" s="23">
        <f t="shared" si="2"/>
        <v>29.984448462273033</v>
      </c>
      <c r="E19" s="4"/>
    </row>
    <row r="20" spans="1:5" x14ac:dyDescent="0.35">
      <c r="A20" s="16" t="s">
        <v>1</v>
      </c>
      <c r="B20" s="23">
        <f t="shared" si="0"/>
        <v>17.5736759291736</v>
      </c>
      <c r="C20" s="23">
        <f t="shared" si="1"/>
        <v>11.691419280202057</v>
      </c>
      <c r="D20" s="23">
        <f t="shared" si="2"/>
        <v>24.176866170139551</v>
      </c>
      <c r="E20" s="2"/>
    </row>
    <row r="21" spans="1:5" x14ac:dyDescent="0.35">
      <c r="A21" s="18" t="s">
        <v>0</v>
      </c>
      <c r="B21" s="23">
        <f t="shared" si="0"/>
        <v>0</v>
      </c>
      <c r="C21" s="23">
        <f t="shared" si="1"/>
        <v>0</v>
      </c>
      <c r="D21" s="23">
        <f t="shared" si="2"/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3" t="s">
        <v>14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2019-03-29T09:26:28Z</cp:lastPrinted>
  <dcterms:created xsi:type="dcterms:W3CDTF">2018-04-23T04:26:37Z</dcterms:created>
  <dcterms:modified xsi:type="dcterms:W3CDTF">2019-11-28T09:26:15Z</dcterms:modified>
</cp:coreProperties>
</file>