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B16" i="1" l="1"/>
  <c r="B14" i="1" s="1"/>
  <c r="B17" i="1"/>
  <c r="B18" i="1"/>
  <c r="B19" i="1"/>
  <c r="B20" i="1"/>
  <c r="C17" i="1" l="1"/>
  <c r="D17" i="1"/>
  <c r="C18" i="1"/>
  <c r="D18" i="1"/>
  <c r="C19" i="1"/>
  <c r="D19" i="1"/>
  <c r="C20" i="1"/>
  <c r="D20" i="1"/>
  <c r="D16" i="1"/>
  <c r="C16" i="1"/>
  <c r="C14" i="1" l="1"/>
  <c r="D14" i="1"/>
</calcChain>
</file>

<file path=xl/sharedStrings.xml><?xml version="1.0" encoding="utf-8"?>
<sst xmlns="http://schemas.openxmlformats.org/spreadsheetml/2006/main" count="26" uniqueCount="14">
  <si>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</si>
  <si>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</si>
  <si>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</si>
  <si>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</si>
  <si>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</si>
  <si>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</si>
  <si>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</si>
  <si>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</si>
  <si>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</si>
  <si>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</si>
  <si>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</si>
  <si>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 จำนวนและร้อยละของผู้มีงานทำจำแนกตามสถานภาพการทำงานและเพศ พ.ศ.2562</t>
  </si>
  <si>
    <t>-</t>
  </si>
  <si>
    <t>ไตรมาส3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</si>
</sst>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9" formatCode="#,##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/>
    <xf numFmtId="0" fontId="2" fillId="0" borderId="1" xfId="0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7" fillId="0" borderId="2" xfId="0" applyFont="1" applyBorder="1"/>
    <xf numFmtId="187" fontId="2" fillId="0" borderId="0" xfId="0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10" sqref="I10"/>
    </sheetView>
  </sheetViews>
  <sheetFormatPr defaultRowHeight="30.75" customHeight="1" x14ac:dyDescent="0.55000000000000004"/>
  <cols>
    <col min="1" max="1" width="30" style="10" customWidth="1"/>
    <col min="2" max="4" width="12.7109375" style="10" bestFit="1" customWidth="1"/>
    <col min="5" max="5" width="9.140625" style="10"/>
    <col min="6" max="8" width="9.85546875" style="10" bestFit="1" customWidth="1"/>
    <col min="9" max="16384" width="9.140625" style="10"/>
  </cols>
  <sheetData>
    <row r="1" spans="1:8" s="1" customFormat="1" ht="30.75" customHeight="1" x14ac:dyDescent="0.55000000000000004">
      <c r="A1" s="13" t="s">
        <v>11</v>
      </c>
    </row>
    <row r="2" spans="1:8" s="1" customFormat="1" ht="17.25" customHeight="1" x14ac:dyDescent="0.55000000000000004">
      <c r="A2" s="3"/>
      <c r="B2" s="20" t="s">
        <v>13</v>
      </c>
      <c r="C2" s="20"/>
      <c r="D2" s="20"/>
    </row>
    <row r="3" spans="1:8" s="1" customFormat="1" ht="30.75" customHeight="1" x14ac:dyDescent="0.55000000000000004">
      <c r="A3" s="4" t="s">
        <v>0</v>
      </c>
      <c r="B3" s="14" t="s">
        <v>1</v>
      </c>
      <c r="C3" s="14" t="s">
        <v>2</v>
      </c>
      <c r="D3" s="14" t="s">
        <v>3</v>
      </c>
    </row>
    <row r="4" spans="1:8" s="1" customFormat="1" ht="30.75" customHeight="1" x14ac:dyDescent="0.55000000000000004">
      <c r="A4" s="5"/>
    </row>
    <row r="5" spans="1:8" s="7" customFormat="1" ht="24.95" customHeight="1" x14ac:dyDescent="0.5">
      <c r="A5" s="6" t="s">
        <v>4</v>
      </c>
      <c r="B5" s="18">
        <v>377708.88</v>
      </c>
      <c r="C5" s="18">
        <v>203702.53</v>
      </c>
      <c r="D5" s="18">
        <v>174006.36</v>
      </c>
      <c r="F5" s="17"/>
      <c r="G5" s="17"/>
      <c r="H5" s="17"/>
    </row>
    <row r="6" spans="1:8" s="7" customFormat="1" ht="6" customHeight="1" x14ac:dyDescent="0.5">
      <c r="A6" s="6"/>
      <c r="B6" s="18"/>
      <c r="C6" s="18"/>
      <c r="D6" s="18"/>
    </row>
    <row r="7" spans="1:8" s="9" customFormat="1" ht="24.95" customHeight="1" x14ac:dyDescent="0.5">
      <c r="A7" s="8" t="s">
        <v>5</v>
      </c>
      <c r="B7" s="18">
        <v>20121.3</v>
      </c>
      <c r="C7" s="18">
        <v>13358.64</v>
      </c>
      <c r="D7" s="18">
        <v>6762.66</v>
      </c>
    </row>
    <row r="8" spans="1:8" s="9" customFormat="1" ht="24.95" customHeight="1" x14ac:dyDescent="0.5">
      <c r="A8" s="8" t="s">
        <v>6</v>
      </c>
      <c r="B8" s="19">
        <v>33176.79</v>
      </c>
      <c r="C8" s="19">
        <v>15622.71</v>
      </c>
      <c r="D8" s="19">
        <v>17554.080000000002</v>
      </c>
    </row>
    <row r="9" spans="1:8" s="9" customFormat="1" ht="24.95" customHeight="1" x14ac:dyDescent="0.5">
      <c r="A9" s="8" t="s">
        <v>7</v>
      </c>
      <c r="B9" s="19">
        <v>148112.20000000001</v>
      </c>
      <c r="C9" s="19">
        <v>81959.62</v>
      </c>
      <c r="D9" s="19">
        <v>66152.58</v>
      </c>
    </row>
    <row r="10" spans="1:8" s="9" customFormat="1" ht="24.95" customHeight="1" x14ac:dyDescent="0.5">
      <c r="A10" s="8" t="s">
        <v>8</v>
      </c>
      <c r="B10" s="19">
        <v>113275.79</v>
      </c>
      <c r="C10" s="19">
        <v>65237.79</v>
      </c>
      <c r="D10" s="19">
        <v>48038</v>
      </c>
    </row>
    <row r="11" spans="1:8" ht="24.95" customHeight="1" x14ac:dyDescent="0.55000000000000004">
      <c r="A11" s="8" t="s">
        <v>9</v>
      </c>
      <c r="B11" s="19">
        <v>63022.81</v>
      </c>
      <c r="C11" s="19">
        <v>27523.78</v>
      </c>
      <c r="D11" s="19">
        <v>35499.03</v>
      </c>
    </row>
    <row r="12" spans="1:8" ht="24.95" customHeight="1" x14ac:dyDescent="0.55000000000000004">
      <c r="A12" s="11" t="s">
        <v>10</v>
      </c>
      <c r="B12" s="10" t="s">
        <v>12</v>
      </c>
      <c r="C12" s="10" t="s">
        <v>12</v>
      </c>
      <c r="D12" s="10" t="s">
        <v>12</v>
      </c>
    </row>
    <row r="13" spans="1:8" ht="24.95" customHeight="1" x14ac:dyDescent="0.55000000000000004">
      <c r="A13" s="2"/>
    </row>
    <row r="14" spans="1:8" s="7" customFormat="1" ht="24.95" customHeight="1" x14ac:dyDescent="0.5">
      <c r="A14" s="6" t="s">
        <v>4</v>
      </c>
      <c r="B14" s="15">
        <f t="shared" ref="B14:D14" si="0">SUM(B16:B21)</f>
        <v>100.00000000000001</v>
      </c>
      <c r="C14" s="15">
        <f t="shared" si="0"/>
        <v>100</v>
      </c>
      <c r="D14" s="15">
        <f t="shared" si="0"/>
        <v>100</v>
      </c>
    </row>
    <row r="15" spans="1:8" s="7" customFormat="1" ht="6" customHeight="1" x14ac:dyDescent="0.5">
      <c r="A15" s="6"/>
    </row>
    <row r="16" spans="1:8" s="9" customFormat="1" ht="24.95" customHeight="1" x14ac:dyDescent="0.5">
      <c r="A16" s="8" t="s">
        <v>5</v>
      </c>
      <c r="B16" s="9">
        <f>ROUND(((B7/$B$5)*100),1)</f>
        <v>5.3</v>
      </c>
      <c r="C16" s="9">
        <f>ROUND(((C7/$C$5)*100),1)</f>
        <v>6.6</v>
      </c>
      <c r="D16" s="9">
        <f>ROUND(((D7/$D$5)*100),1)</f>
        <v>3.9</v>
      </c>
    </row>
    <row r="17" spans="1:4" s="9" customFormat="1" ht="24.95" customHeight="1" x14ac:dyDescent="0.5">
      <c r="A17" s="8" t="s">
        <v>6</v>
      </c>
      <c r="B17" s="9">
        <f t="shared" ref="B17:B20" si="1">ROUND(((B8/$B$5)*100),1)</f>
        <v>8.8000000000000007</v>
      </c>
      <c r="C17" s="9">
        <f t="shared" ref="C17:C20" si="2">ROUND(((C8/$C$5)*100),1)</f>
        <v>7.7</v>
      </c>
      <c r="D17" s="9">
        <f t="shared" ref="D17:D20" si="3">ROUND(((D8/$D$5)*100),1)</f>
        <v>10.1</v>
      </c>
    </row>
    <row r="18" spans="1:4" s="9" customFormat="1" ht="24.95" customHeight="1" x14ac:dyDescent="0.5">
      <c r="A18" s="8" t="s">
        <v>7</v>
      </c>
      <c r="B18" s="9">
        <f t="shared" si="1"/>
        <v>39.200000000000003</v>
      </c>
      <c r="C18" s="9">
        <f t="shared" si="2"/>
        <v>40.200000000000003</v>
      </c>
      <c r="D18" s="9">
        <f t="shared" si="3"/>
        <v>38</v>
      </c>
    </row>
    <row r="19" spans="1:4" s="9" customFormat="1" ht="24.95" customHeight="1" x14ac:dyDescent="0.5">
      <c r="A19" s="8" t="s">
        <v>8</v>
      </c>
      <c r="B19" s="9">
        <f t="shared" si="1"/>
        <v>30</v>
      </c>
      <c r="C19" s="9">
        <f t="shared" si="2"/>
        <v>32</v>
      </c>
      <c r="D19" s="9">
        <f t="shared" si="3"/>
        <v>27.6</v>
      </c>
    </row>
    <row r="20" spans="1:4" ht="24.95" customHeight="1" x14ac:dyDescent="0.55000000000000004">
      <c r="A20" s="8" t="s">
        <v>9</v>
      </c>
      <c r="B20" s="9">
        <f t="shared" si="1"/>
        <v>16.7</v>
      </c>
      <c r="C20" s="9">
        <f t="shared" si="2"/>
        <v>13.5</v>
      </c>
      <c r="D20" s="9">
        <f t="shared" si="3"/>
        <v>20.399999999999999</v>
      </c>
    </row>
    <row r="21" spans="1:4" ht="24.95" customHeight="1" x14ac:dyDescent="0.55000000000000004">
      <c r="A21" s="11" t="s">
        <v>10</v>
      </c>
      <c r="B21" s="10" t="s">
        <v>12</v>
      </c>
      <c r="C21" s="10" t="s">
        <v>12</v>
      </c>
      <c r="D21" s="10" t="s">
        <v>12</v>
      </c>
    </row>
    <row r="22" spans="1:4" ht="12" customHeight="1" x14ac:dyDescent="0.55000000000000004">
      <c r="A22" s="12"/>
      <c r="B22" s="16"/>
      <c r="C22" s="16"/>
      <c r="D22" s="16"/>
    </row>
  </sheetData>
  <mergeCells count="1">
    <mergeCell ref="B2:D2"/>
  </mergeCells>
  <printOptions horizontalCentered="1"/>
  <pageMargins left="0.55000000000000004" right="0.23" top="0.98425196850393704" bottom="0.78740157480314965" header="0.54" footer="0.51181102362204722"/>
  <pageSetup paperSize="9" firstPageNumber="12" orientation="portrait" useFirstPageNumber="1" r:id="rId1"/>
  <headerFooter alignWithMargins="0">
    <oddHeader>&amp;R&amp;16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2019-07-04T03:02:45Z</cp:lastPrinted>
  <dcterms:created xsi:type="dcterms:W3CDTF">2015-10-21T03:45:10Z</dcterms:created>
  <dcterms:modified xsi:type="dcterms:W3CDTF">2019-09-18T03:08:16Z</dcterms:modified>
</cp:coreProperties>
</file>