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H:\สำนักงานสถิติสุโขทัย\Mapping file\สมุดรายงานสถิติจังหวัดสุโขทัย\รายงานสมุดสถิติ 2562\2.ส่วนเนื้อหา\รายงานสถิติ 62(up load)\บทที่2.สถิติแรงงาน ล่าสุด\"/>
    </mc:Choice>
  </mc:AlternateContent>
  <bookViews>
    <workbookView xWindow="120" yWindow="45" windowWidth="11715" windowHeight="5625" tabRatio="665"/>
  </bookViews>
  <sheets>
    <sheet name="T-2.5" sheetId="14" r:id="rId1"/>
  </sheets>
  <definedNames>
    <definedName name="_xlnm.Print_Area" localSheetId="0">'T-2.5'!$A$1:$V$24</definedName>
  </definedNames>
  <calcPr calcId="162913"/>
</workbook>
</file>

<file path=xl/calcChain.xml><?xml version="1.0" encoding="utf-8"?>
<calcChain xmlns="http://schemas.openxmlformats.org/spreadsheetml/2006/main">
  <c r="E14" i="14" l="1"/>
  <c r="E13" i="14"/>
  <c r="E12" i="14"/>
  <c r="E11" i="14"/>
  <c r="E9" i="14" s="1"/>
</calcChain>
</file>

<file path=xl/sharedStrings.xml><?xml version="1.0" encoding="utf-8"?>
<sst xmlns="http://schemas.openxmlformats.org/spreadsheetml/2006/main" count="67" uniqueCount="40">
  <si>
    <t>ตาราง</t>
  </si>
  <si>
    <t>รวม</t>
  </si>
  <si>
    <t>ชาย</t>
  </si>
  <si>
    <t>หญิง</t>
  </si>
  <si>
    <t>Total</t>
  </si>
  <si>
    <t>Male</t>
  </si>
  <si>
    <t>Female</t>
  </si>
  <si>
    <t>นายจ้าง</t>
  </si>
  <si>
    <t>ลูกจ้างรัฐบาล</t>
  </si>
  <si>
    <t>ลูกจ้างเอกชน</t>
  </si>
  <si>
    <t>ทำงานส่วนตัว</t>
  </si>
  <si>
    <t>การรวมกลุ่ม</t>
  </si>
  <si>
    <t>สถานภาพการทำงาน</t>
  </si>
  <si>
    <t>Work status</t>
  </si>
  <si>
    <t xml:space="preserve"> Employer</t>
  </si>
  <si>
    <t xml:space="preserve"> Government employee</t>
  </si>
  <si>
    <t xml:space="preserve"> Private employee</t>
  </si>
  <si>
    <t xml:space="preserve"> Own account worker</t>
  </si>
  <si>
    <t xml:space="preserve"> Unpaid family worker</t>
  </si>
  <si>
    <t>ที่มา:</t>
  </si>
  <si>
    <t>Source:</t>
  </si>
  <si>
    <t xml:space="preserve"> Quarter 1</t>
  </si>
  <si>
    <t xml:space="preserve"> Quarter 2</t>
  </si>
  <si>
    <t xml:space="preserve"> Quarter 3</t>
  </si>
  <si>
    <t xml:space="preserve"> Quarter 4</t>
  </si>
  <si>
    <t xml:space="preserve"> ไตรมาสที่ 4</t>
  </si>
  <si>
    <t xml:space="preserve"> ไตรมาสที่ 1</t>
  </si>
  <si>
    <t xml:space="preserve"> ไตรมาสที่ 2</t>
  </si>
  <si>
    <t xml:space="preserve"> ไตรมาสที่ 3</t>
  </si>
  <si>
    <t>รวมยอด</t>
  </si>
  <si>
    <t>ช่วยธุรกิจครัวเรือน</t>
  </si>
  <si>
    <t>Table</t>
  </si>
  <si>
    <t xml:space="preserve"> Member of producers cooperative</t>
  </si>
  <si>
    <t>-</t>
  </si>
  <si>
    <t>2561 (2018)</t>
  </si>
  <si>
    <t>2562 (2019)</t>
  </si>
  <si>
    <t xml:space="preserve"> การสำรวจภาวะการทำงานของประชากร พ.ศ. 2561 - 2562 ระดับจังหวัด  สำนักงานสถิติแห่งชาติ</t>
  </si>
  <si>
    <t>The  Labour Force Survey: 2018 - 2019 ,  Provincial level,  National Statistical Office</t>
  </si>
  <si>
    <t>ประชากรอายุ 15 ปีขึ้นไปที่มีงานทำ จำแนกตามสถานภาพการทำงาน และเพศ เป็นรายไตรมาส พ.ศ. 2561 - 2562</t>
  </si>
  <si>
    <t>Employed Persons Aged 15 Years and Over by Work Status, Sex and Quarterly: 2018 - 2019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</si>
</sst>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91" formatCode="\-\ \ \ "/>
    <numFmt numFmtId="192" formatCode="#,##0_ ;[Red]\-#,##0\ "/>
  </numFmts>
  <fonts count="13" x14ac:knownFonts="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b/>
      <sz val="10"/>
      <name val="TH SarabunPSK"/>
      <family val="2"/>
    </font>
    <font>
      <sz val="10"/>
      <name val="TH SarabunPSK"/>
      <family val="2"/>
    </font>
    <font>
      <sz val="7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73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Border="1"/>
    <xf numFmtId="0" fontId="5" fillId="0" borderId="0" xfId="0" applyFont="1"/>
    <xf numFmtId="0" fontId="7" fillId="0" borderId="0" xfId="0" applyFont="1"/>
    <xf numFmtId="0" fontId="7" fillId="0" borderId="0" xfId="0" applyFont="1" applyAlignment="1">
      <alignment horizontal="right"/>
    </xf>
    <xf numFmtId="0" fontId="3" fillId="0" borderId="0" xfId="0" applyFont="1" applyBorder="1"/>
    <xf numFmtId="0" fontId="4" fillId="0" borderId="0" xfId="0" applyFont="1" applyBorder="1"/>
    <xf numFmtId="0" fontId="8" fillId="0" borderId="0" xfId="0" applyFont="1" applyBorder="1"/>
    <xf numFmtId="0" fontId="8" fillId="0" borderId="0" xfId="0" applyFont="1"/>
    <xf numFmtId="0" fontId="7" fillId="0" borderId="0" xfId="0" applyFont="1" applyBorder="1"/>
    <xf numFmtId="0" fontId="8" fillId="0" borderId="5" xfId="0" applyFont="1" applyBorder="1"/>
    <xf numFmtId="0" fontId="8" fillId="0" borderId="8" xfId="0" applyFont="1" applyBorder="1"/>
    <xf numFmtId="0" fontId="7" fillId="0" borderId="7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7" xfId="0" applyFont="1" applyBorder="1"/>
    <xf numFmtId="0" fontId="7" fillId="0" borderId="0" xfId="0" applyFont="1" applyAlignment="1">
      <alignment horizontal="left"/>
    </xf>
    <xf numFmtId="0" fontId="6" fillId="0" borderId="0" xfId="0" quotePrefix="1" applyFont="1" applyAlignment="1">
      <alignment horizontal="left"/>
    </xf>
    <xf numFmtId="0" fontId="8" fillId="0" borderId="1" xfId="0" applyFont="1" applyBorder="1"/>
    <xf numFmtId="0" fontId="8" fillId="0" borderId="6" xfId="0" applyFont="1" applyBorder="1"/>
    <xf numFmtId="0" fontId="7" fillId="0" borderId="9" xfId="0" applyFont="1" applyBorder="1"/>
    <xf numFmtId="0" fontId="7" fillId="0" borderId="9" xfId="0" applyFont="1" applyBorder="1" applyAlignment="1">
      <alignment horizontal="left"/>
    </xf>
    <xf numFmtId="192" fontId="10" fillId="0" borderId="11" xfId="1" applyNumberFormat="1" applyFont="1" applyBorder="1" applyAlignment="1">
      <alignment horizontal="right"/>
    </xf>
    <xf numFmtId="192" fontId="10" fillId="0" borderId="4" xfId="1" applyNumberFormat="1" applyFont="1" applyBorder="1" applyAlignment="1">
      <alignment horizontal="right"/>
    </xf>
    <xf numFmtId="192" fontId="11" fillId="0" borderId="4" xfId="1" applyNumberFormat="1" applyFont="1" applyBorder="1" applyAlignment="1">
      <alignment horizontal="right"/>
    </xf>
    <xf numFmtId="192" fontId="11" fillId="0" borderId="0" xfId="0" applyNumberFormat="1" applyFont="1" applyAlignment="1">
      <alignment horizontal="right"/>
    </xf>
    <xf numFmtId="192" fontId="11" fillId="0" borderId="4" xfId="0" applyNumberFormat="1" applyFont="1" applyBorder="1" applyAlignment="1">
      <alignment horizontal="right"/>
    </xf>
    <xf numFmtId="0" fontId="3" fillId="0" borderId="0" xfId="0" applyFont="1" applyFill="1"/>
    <xf numFmtId="0" fontId="4" fillId="0" borderId="0" xfId="0" applyFont="1" applyFill="1"/>
    <xf numFmtId="0" fontId="5" fillId="0" borderId="0" xfId="0" applyFont="1" applyFill="1" applyBorder="1"/>
    <xf numFmtId="191" fontId="12" fillId="0" borderId="4" xfId="1" applyNumberFormat="1" applyFont="1" applyFill="1" applyBorder="1" applyAlignment="1">
      <alignment horizontal="right"/>
    </xf>
    <xf numFmtId="0" fontId="5" fillId="0" borderId="0" xfId="0" applyFont="1" applyFill="1"/>
    <xf numFmtId="0" fontId="7" fillId="0" borderId="7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/>
    </xf>
    <xf numFmtId="0" fontId="7" fillId="0" borderId="8" xfId="0" applyFont="1" applyFill="1" applyBorder="1" applyAlignment="1">
      <alignment horizontal="center"/>
    </xf>
    <xf numFmtId="0" fontId="7" fillId="0" borderId="5" xfId="0" applyFont="1" applyFill="1" applyBorder="1" applyAlignment="1">
      <alignment horizontal="center"/>
    </xf>
    <xf numFmtId="0" fontId="7" fillId="0" borderId="6" xfId="0" applyFont="1" applyFill="1" applyBorder="1" applyAlignment="1">
      <alignment horizontal="center"/>
    </xf>
    <xf numFmtId="0" fontId="7" fillId="0" borderId="0" xfId="0" applyFont="1" applyFill="1"/>
    <xf numFmtId="0" fontId="8" fillId="0" borderId="5" xfId="0" applyFont="1" applyFill="1" applyBorder="1"/>
    <xf numFmtId="0" fontId="8" fillId="0" borderId="0" xfId="0" applyFont="1" applyFill="1"/>
    <xf numFmtId="192" fontId="10" fillId="0" borderId="11" xfId="1" applyNumberFormat="1" applyFont="1" applyFill="1" applyBorder="1" applyAlignment="1">
      <alignment horizontal="right"/>
    </xf>
    <xf numFmtId="192" fontId="11" fillId="0" borderId="4" xfId="0" applyNumberFormat="1" applyFont="1" applyFill="1" applyBorder="1" applyAlignment="1">
      <alignment horizontal="right"/>
    </xf>
    <xf numFmtId="0" fontId="7" fillId="0" borderId="0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0" fontId="7" fillId="0" borderId="10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9" fillId="0" borderId="7" xfId="0" applyFont="1" applyBorder="1" applyAlignment="1">
      <alignment horizontal="center"/>
    </xf>
    <xf numFmtId="0" fontId="7" fillId="0" borderId="7" xfId="0" applyFont="1" applyBorder="1" applyAlignment="1">
      <alignment horizontal="center" vertical="center" shrinkToFit="1"/>
    </xf>
    <xf numFmtId="0" fontId="7" fillId="0" borderId="8" xfId="0" applyFont="1" applyBorder="1" applyAlignment="1">
      <alignment horizontal="center" vertical="center" shrinkToFit="1"/>
    </xf>
    <xf numFmtId="0" fontId="7" fillId="0" borderId="10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</cellXfs>
  <cellStyles count="3">
    <cellStyle name="เครื่องหมายจุลภาค" xfId="1" builtinId="3"/>
    <cellStyle name="ปกติ" xfId="0" builtinId="0"/>
    <cellStyle name="ปกติ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1209675</xdr:colOff>
      <xdr:row>3</xdr:row>
      <xdr:rowOff>104775</xdr:rowOff>
    </xdr:from>
    <xdr:to>
      <xdr:col>21</xdr:col>
      <xdr:colOff>425451</xdr:colOff>
      <xdr:row>24</xdr:row>
      <xdr:rowOff>25401</xdr:rowOff>
    </xdr:to>
    <xdr:grpSp>
      <xdr:nvGrpSpPr>
        <xdr:cNvPr id="7" name="Group 6"/>
        <xdr:cNvGrpSpPr/>
      </xdr:nvGrpSpPr>
      <xdr:grpSpPr>
        <a:xfrm>
          <a:off x="9315450" y="866775"/>
          <a:ext cx="587376" cy="5197476"/>
          <a:chOff x="9439275" y="1771650"/>
          <a:chExt cx="542926" cy="4875794"/>
        </a:xfrm>
      </xdr:grpSpPr>
      <xdr:grpSp>
        <xdr:nvGrpSpPr>
          <xdr:cNvPr id="8" name="Group 7"/>
          <xdr:cNvGrpSpPr/>
        </xdr:nvGrpSpPr>
        <xdr:grpSpPr>
          <a:xfrm>
            <a:off x="9654242" y="6258630"/>
            <a:ext cx="327959" cy="388814"/>
            <a:chOff x="9654242" y="6258630"/>
            <a:chExt cx="327959" cy="388814"/>
          </a:xfrm>
        </xdr:grpSpPr>
        <xdr:sp macro="" textlink="">
          <xdr:nvSpPr>
            <xdr:cNvPr id="10" name="Flowchart: Delay 9"/>
            <xdr:cNvSpPr/>
          </xdr:nvSpPr>
          <xdr:spPr bwMode="auto">
            <a:xfrm rot="5400000">
              <a:off x="9647937" y="6264935"/>
              <a:ext cx="340569" cy="327959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1" name="TextBox 10"/>
            <xdr:cNvSpPr txBox="1"/>
          </xdr:nvSpPr>
          <xdr:spPr>
            <a:xfrm rot="5400000">
              <a:off x="9635359" y="6332685"/>
              <a:ext cx="366713" cy="262806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400" b="1">
                  <a:latin typeface="TH SarabunPSK" panose="020B0500040200020003" pitchFamily="34" charset="-34"/>
                  <a:cs typeface="TH SarabunPSK" panose="020B0500040200020003" pitchFamily="34" charset="-34"/>
                </a:rPr>
                <a:t>25</a:t>
              </a:r>
            </a:p>
          </xdr:txBody>
        </xdr:sp>
      </xdr:grpSp>
      <xdr:sp macro="" textlink="">
        <xdr:nvSpPr>
          <xdr:cNvPr id="9" name="Text Box 6"/>
          <xdr:cNvSpPr txBox="1">
            <a:spLocks noChangeArrowheads="1"/>
          </xdr:cNvSpPr>
        </xdr:nvSpPr>
        <xdr:spPr bwMode="auto">
          <a:xfrm>
            <a:off x="9439275" y="1771650"/>
            <a:ext cx="476250" cy="43624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rtl="1"/>
            <a:r>
              <a:rPr lang="en-US" sz="1300" b="1" i="0" baseline="0">
                <a:effectLst/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rPr>
              <a:t>Labour Statistics</a:t>
            </a:r>
            <a:endParaRPr lang="th-TH" sz="1300">
              <a:effectLst/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rgb="FF00B050"/>
  </sheetPr>
  <dimension ref="A1:V22"/>
  <sheetViews>
    <sheetView showGridLines="0" tabSelected="1" topLeftCell="A4" zoomScaleNormal="100" workbookViewId="0">
      <selection activeCell="J11" sqref="I11:J11"/>
    </sheetView>
  </sheetViews>
  <sheetFormatPr defaultColWidth="9.140625" defaultRowHeight="18.75" x14ac:dyDescent="0.3"/>
  <cols>
    <col min="1" max="1" width="1.7109375" style="5" customWidth="1"/>
    <col min="2" max="2" width="5.85546875" style="5" customWidth="1"/>
    <col min="3" max="3" width="4.140625" style="5" customWidth="1"/>
    <col min="4" max="4" width="7.140625" style="5" customWidth="1"/>
    <col min="5" max="13" width="6.7109375" style="5" customWidth="1"/>
    <col min="14" max="16" width="6.7109375" style="39" customWidth="1"/>
    <col min="17" max="19" width="6.7109375" style="5" customWidth="1"/>
    <col min="20" max="20" width="2" style="5" customWidth="1"/>
    <col min="21" max="21" width="22.28515625" style="5" customWidth="1"/>
    <col min="22" max="22" width="4.7109375" style="4" customWidth="1"/>
    <col min="23" max="23" width="4.140625" style="5" customWidth="1"/>
    <col min="24" max="16384" width="9.140625" style="5"/>
  </cols>
  <sheetData>
    <row r="1" spans="1:22" s="1" customFormat="1" x14ac:dyDescent="0.3">
      <c r="B1" s="1" t="s">
        <v>0</v>
      </c>
      <c r="C1" s="2">
        <v>2.5</v>
      </c>
      <c r="D1" s="1" t="s">
        <v>38</v>
      </c>
      <c r="N1" s="35"/>
      <c r="O1" s="35"/>
      <c r="P1" s="35"/>
      <c r="V1" s="8"/>
    </row>
    <row r="2" spans="1:22" s="3" customFormat="1" ht="22.5" customHeight="1" x14ac:dyDescent="0.3">
      <c r="B2" s="1" t="s">
        <v>31</v>
      </c>
      <c r="C2" s="2">
        <v>2.5</v>
      </c>
      <c r="D2" s="1" t="s">
        <v>39</v>
      </c>
      <c r="N2" s="36"/>
      <c r="O2" s="36"/>
      <c r="P2" s="36"/>
      <c r="V2" s="9"/>
    </row>
    <row r="3" spans="1:22" x14ac:dyDescent="0.3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37"/>
      <c r="O3" s="37"/>
      <c r="P3" s="37"/>
      <c r="Q3" s="4"/>
      <c r="T3" s="25"/>
    </row>
    <row r="4" spans="1:22" ht="21.75" customHeight="1" x14ac:dyDescent="0.3">
      <c r="A4" s="28"/>
      <c r="B4" s="28"/>
      <c r="C4" s="28"/>
      <c r="D4" s="28"/>
      <c r="E4" s="61" t="s">
        <v>34</v>
      </c>
      <c r="F4" s="62"/>
      <c r="G4" s="62"/>
      <c r="H4" s="62"/>
      <c r="I4" s="62"/>
      <c r="J4" s="62"/>
      <c r="K4" s="62"/>
      <c r="L4" s="62"/>
      <c r="M4" s="62"/>
      <c r="N4" s="62"/>
      <c r="O4" s="62"/>
      <c r="P4" s="63"/>
      <c r="Q4" s="61" t="s">
        <v>35</v>
      </c>
      <c r="R4" s="62"/>
      <c r="S4" s="63"/>
      <c r="T4" s="29"/>
      <c r="U4" s="28"/>
    </row>
    <row r="5" spans="1:22" s="6" customFormat="1" ht="22.5" customHeight="1" x14ac:dyDescent="0.25">
      <c r="A5" s="51" t="s">
        <v>12</v>
      </c>
      <c r="B5" s="51"/>
      <c r="C5" s="51"/>
      <c r="D5" s="51"/>
      <c r="E5" s="53" t="s">
        <v>26</v>
      </c>
      <c r="F5" s="54"/>
      <c r="G5" s="55"/>
      <c r="H5" s="53" t="s">
        <v>27</v>
      </c>
      <c r="I5" s="54"/>
      <c r="J5" s="55"/>
      <c r="K5" s="53" t="s">
        <v>28</v>
      </c>
      <c r="L5" s="54"/>
      <c r="M5" s="55"/>
      <c r="N5" s="67" t="s">
        <v>25</v>
      </c>
      <c r="O5" s="68"/>
      <c r="P5" s="69"/>
      <c r="Q5" s="53" t="s">
        <v>26</v>
      </c>
      <c r="R5" s="54"/>
      <c r="S5" s="55"/>
      <c r="T5" s="65" t="s">
        <v>13</v>
      </c>
      <c r="U5" s="51"/>
      <c r="V5" s="12"/>
    </row>
    <row r="6" spans="1:22" s="6" customFormat="1" ht="22.5" customHeight="1" x14ac:dyDescent="0.25">
      <c r="A6" s="51"/>
      <c r="B6" s="51"/>
      <c r="C6" s="51"/>
      <c r="D6" s="51"/>
      <c r="E6" s="56" t="s">
        <v>21</v>
      </c>
      <c r="F6" s="57"/>
      <c r="G6" s="58"/>
      <c r="H6" s="56" t="s">
        <v>22</v>
      </c>
      <c r="I6" s="57"/>
      <c r="J6" s="58"/>
      <c r="K6" s="56" t="s">
        <v>23</v>
      </c>
      <c r="L6" s="57"/>
      <c r="M6" s="58"/>
      <c r="N6" s="70" t="s">
        <v>24</v>
      </c>
      <c r="O6" s="71"/>
      <c r="P6" s="72"/>
      <c r="Q6" s="56" t="s">
        <v>21</v>
      </c>
      <c r="R6" s="57"/>
      <c r="S6" s="58"/>
      <c r="T6" s="65"/>
      <c r="U6" s="51"/>
      <c r="V6" s="12"/>
    </row>
    <row r="7" spans="1:22" s="6" customFormat="1" ht="22.5" customHeight="1" x14ac:dyDescent="0.25">
      <c r="A7" s="51"/>
      <c r="B7" s="51"/>
      <c r="C7" s="51"/>
      <c r="D7" s="51"/>
      <c r="E7" s="15" t="s">
        <v>1</v>
      </c>
      <c r="F7" s="16" t="s">
        <v>2</v>
      </c>
      <c r="G7" s="17" t="s">
        <v>3</v>
      </c>
      <c r="H7" s="18" t="s">
        <v>1</v>
      </c>
      <c r="I7" s="16" t="s">
        <v>2</v>
      </c>
      <c r="J7" s="17" t="s">
        <v>3</v>
      </c>
      <c r="K7" s="15" t="s">
        <v>1</v>
      </c>
      <c r="L7" s="16" t="s">
        <v>2</v>
      </c>
      <c r="M7" s="17" t="s">
        <v>3</v>
      </c>
      <c r="N7" s="40" t="s">
        <v>1</v>
      </c>
      <c r="O7" s="41" t="s">
        <v>2</v>
      </c>
      <c r="P7" s="42" t="s">
        <v>3</v>
      </c>
      <c r="Q7" s="15" t="s">
        <v>1</v>
      </c>
      <c r="R7" s="16" t="s">
        <v>2</v>
      </c>
      <c r="S7" s="17" t="s">
        <v>3</v>
      </c>
      <c r="T7" s="65"/>
      <c r="U7" s="51"/>
      <c r="V7" s="12"/>
    </row>
    <row r="8" spans="1:22" s="6" customFormat="1" ht="22.5" customHeight="1" x14ac:dyDescent="0.25">
      <c r="A8" s="52"/>
      <c r="B8" s="52"/>
      <c r="C8" s="52"/>
      <c r="D8" s="52"/>
      <c r="E8" s="19" t="s">
        <v>4</v>
      </c>
      <c r="F8" s="20" t="s">
        <v>5</v>
      </c>
      <c r="G8" s="21" t="s">
        <v>6</v>
      </c>
      <c r="H8" s="22" t="s">
        <v>4</v>
      </c>
      <c r="I8" s="20" t="s">
        <v>5</v>
      </c>
      <c r="J8" s="21" t="s">
        <v>6</v>
      </c>
      <c r="K8" s="19" t="s">
        <v>4</v>
      </c>
      <c r="L8" s="20" t="s">
        <v>5</v>
      </c>
      <c r="M8" s="21" t="s">
        <v>6</v>
      </c>
      <c r="N8" s="43" t="s">
        <v>4</v>
      </c>
      <c r="O8" s="44" t="s">
        <v>5</v>
      </c>
      <c r="P8" s="45" t="s">
        <v>6</v>
      </c>
      <c r="Q8" s="19" t="s">
        <v>4</v>
      </c>
      <c r="R8" s="20" t="s">
        <v>5</v>
      </c>
      <c r="S8" s="21" t="s">
        <v>6</v>
      </c>
      <c r="T8" s="66"/>
      <c r="U8" s="52"/>
      <c r="V8" s="12"/>
    </row>
    <row r="9" spans="1:22" s="3" customFormat="1" ht="24" customHeight="1" x14ac:dyDescent="0.3">
      <c r="A9" s="59" t="s">
        <v>29</v>
      </c>
      <c r="B9" s="59"/>
      <c r="C9" s="59"/>
      <c r="D9" s="60"/>
      <c r="E9" s="49">
        <f>SUM(E10:E15)</f>
        <v>336012</v>
      </c>
      <c r="F9" s="49">
        <v>170669</v>
      </c>
      <c r="G9" s="49">
        <v>165343</v>
      </c>
      <c r="H9" s="31">
        <v>325642.84000000003</v>
      </c>
      <c r="I9" s="31">
        <v>171985.85</v>
      </c>
      <c r="J9" s="31">
        <v>153657</v>
      </c>
      <c r="K9" s="30">
        <v>331793.81</v>
      </c>
      <c r="L9" s="30">
        <v>178250.43</v>
      </c>
      <c r="M9" s="30">
        <v>153543.39000000001</v>
      </c>
      <c r="N9" s="49">
        <v>336185.59999999998</v>
      </c>
      <c r="O9" s="49">
        <v>175118.39</v>
      </c>
      <c r="P9" s="49">
        <v>161067.21</v>
      </c>
      <c r="Q9" s="49">
        <v>345410.27</v>
      </c>
      <c r="R9" s="49">
        <v>177836.26</v>
      </c>
      <c r="S9" s="49">
        <v>167574.01</v>
      </c>
      <c r="T9" s="64" t="s">
        <v>4</v>
      </c>
      <c r="U9" s="59"/>
      <c r="V9" s="9"/>
    </row>
    <row r="10" spans="1:22" s="11" customFormat="1" ht="24" customHeight="1" x14ac:dyDescent="0.3">
      <c r="A10" s="6" t="s">
        <v>7</v>
      </c>
      <c r="B10" s="6"/>
      <c r="C10" s="6"/>
      <c r="D10" s="6"/>
      <c r="E10" s="50">
        <v>6479</v>
      </c>
      <c r="F10" s="50">
        <v>3953</v>
      </c>
      <c r="G10" s="50">
        <v>2525</v>
      </c>
      <c r="H10" s="32">
        <v>7819.17</v>
      </c>
      <c r="I10" s="33">
        <v>5584.75</v>
      </c>
      <c r="J10" s="34">
        <v>2234.41</v>
      </c>
      <c r="K10" s="34">
        <v>8267.26</v>
      </c>
      <c r="L10" s="34">
        <v>5311.85</v>
      </c>
      <c r="M10" s="34">
        <v>2955.41</v>
      </c>
      <c r="N10" s="50">
        <v>8005.14</v>
      </c>
      <c r="O10" s="50">
        <v>4318.8500000000004</v>
      </c>
      <c r="P10" s="50">
        <v>3686.29</v>
      </c>
      <c r="Q10" s="50">
        <v>7537.18</v>
      </c>
      <c r="R10" s="50">
        <v>4901.51</v>
      </c>
      <c r="S10" s="50">
        <v>2635.68</v>
      </c>
      <c r="T10" s="23" t="s">
        <v>14</v>
      </c>
      <c r="U10" s="6"/>
      <c r="V10" s="10"/>
    </row>
    <row r="11" spans="1:22" s="11" customFormat="1" ht="24" customHeight="1" x14ac:dyDescent="0.3">
      <c r="A11" s="6" t="s">
        <v>8</v>
      </c>
      <c r="B11" s="6"/>
      <c r="C11" s="6"/>
      <c r="D11" s="6"/>
      <c r="E11" s="50">
        <f t="shared" ref="E11:E14" si="0">SUM(F11:G11)</f>
        <v>48189</v>
      </c>
      <c r="F11" s="50">
        <v>25624</v>
      </c>
      <c r="G11" s="50">
        <v>22565</v>
      </c>
      <c r="H11" s="32">
        <v>41116.730000000003</v>
      </c>
      <c r="I11" s="33">
        <v>23756.799999999999</v>
      </c>
      <c r="J11" s="34">
        <v>17359.93</v>
      </c>
      <c r="K11" s="34">
        <v>35220.19</v>
      </c>
      <c r="L11" s="34">
        <v>19512.03</v>
      </c>
      <c r="M11" s="34">
        <v>15708.16</v>
      </c>
      <c r="N11" s="50">
        <v>38128.92</v>
      </c>
      <c r="O11" s="50">
        <v>20368.71</v>
      </c>
      <c r="P11" s="50">
        <v>17760.22</v>
      </c>
      <c r="Q11" s="50">
        <v>36607.33</v>
      </c>
      <c r="R11" s="50">
        <v>20574.68</v>
      </c>
      <c r="S11" s="50">
        <v>16032.65</v>
      </c>
      <c r="T11" s="23" t="s">
        <v>15</v>
      </c>
      <c r="U11" s="6"/>
      <c r="V11" s="10"/>
    </row>
    <row r="12" spans="1:22" s="11" customFormat="1" ht="24" customHeight="1" x14ac:dyDescent="0.3">
      <c r="A12" s="6" t="s">
        <v>9</v>
      </c>
      <c r="B12" s="6"/>
      <c r="C12" s="6"/>
      <c r="D12" s="6"/>
      <c r="E12" s="50">
        <f t="shared" si="0"/>
        <v>88572</v>
      </c>
      <c r="F12" s="50">
        <v>46608</v>
      </c>
      <c r="G12" s="50">
        <v>41964</v>
      </c>
      <c r="H12" s="32">
        <v>87645.34</v>
      </c>
      <c r="I12" s="33">
        <v>48452.9</v>
      </c>
      <c r="J12" s="34">
        <v>39192.449999999997</v>
      </c>
      <c r="K12" s="34">
        <v>85649.16</v>
      </c>
      <c r="L12" s="34">
        <v>48520.49</v>
      </c>
      <c r="M12" s="34">
        <v>37128.67</v>
      </c>
      <c r="N12" s="50">
        <v>91527.89</v>
      </c>
      <c r="O12" s="50">
        <v>48893.74</v>
      </c>
      <c r="P12" s="50">
        <v>42634.15</v>
      </c>
      <c r="Q12" s="50">
        <v>102227.4</v>
      </c>
      <c r="R12" s="50">
        <v>54857.9</v>
      </c>
      <c r="S12" s="50">
        <v>47369.51</v>
      </c>
      <c r="T12" s="23" t="s">
        <v>16</v>
      </c>
      <c r="U12" s="6"/>
      <c r="V12" s="10"/>
    </row>
    <row r="13" spans="1:22" s="11" customFormat="1" ht="24" customHeight="1" x14ac:dyDescent="0.3">
      <c r="A13" s="6" t="s">
        <v>10</v>
      </c>
      <c r="B13" s="6"/>
      <c r="C13" s="6"/>
      <c r="D13" s="6"/>
      <c r="E13" s="50">
        <f t="shared" si="0"/>
        <v>127331</v>
      </c>
      <c r="F13" s="50">
        <v>73824</v>
      </c>
      <c r="G13" s="50">
        <v>53507</v>
      </c>
      <c r="H13" s="32">
        <v>126431.6</v>
      </c>
      <c r="I13" s="33">
        <v>69094.41</v>
      </c>
      <c r="J13" s="34">
        <v>57337.19</v>
      </c>
      <c r="K13" s="34">
        <v>132055.93</v>
      </c>
      <c r="L13" s="34">
        <v>78072.36</v>
      </c>
      <c r="M13" s="34">
        <v>53983.57</v>
      </c>
      <c r="N13" s="50">
        <v>131297.54999999999</v>
      </c>
      <c r="O13" s="50">
        <v>76657</v>
      </c>
      <c r="P13" s="50">
        <v>54640.55</v>
      </c>
      <c r="Q13" s="50">
        <v>129412.58</v>
      </c>
      <c r="R13" s="50">
        <v>74322.559999999998</v>
      </c>
      <c r="S13" s="50">
        <v>55090.02</v>
      </c>
      <c r="T13" s="23" t="s">
        <v>17</v>
      </c>
      <c r="U13" s="6"/>
      <c r="V13" s="10"/>
    </row>
    <row r="14" spans="1:22" s="11" customFormat="1" ht="24" customHeight="1" x14ac:dyDescent="0.3">
      <c r="A14" s="6" t="s">
        <v>30</v>
      </c>
      <c r="B14" s="6"/>
      <c r="C14" s="6"/>
      <c r="D14" s="6"/>
      <c r="E14" s="50">
        <f t="shared" si="0"/>
        <v>65441</v>
      </c>
      <c r="F14" s="50">
        <v>20659</v>
      </c>
      <c r="G14" s="50">
        <v>44782</v>
      </c>
      <c r="H14" s="32">
        <v>62630</v>
      </c>
      <c r="I14" s="33">
        <v>25096.98</v>
      </c>
      <c r="J14" s="34">
        <v>37533.019999999997</v>
      </c>
      <c r="K14" s="34">
        <v>70601.279999999999</v>
      </c>
      <c r="L14" s="34">
        <v>26833.71</v>
      </c>
      <c r="M14" s="34">
        <v>43767.57</v>
      </c>
      <c r="N14" s="50">
        <v>67226.11</v>
      </c>
      <c r="O14" s="50">
        <v>24880.1</v>
      </c>
      <c r="P14" s="50">
        <v>42346.01</v>
      </c>
      <c r="Q14" s="50">
        <v>69537.820000000007</v>
      </c>
      <c r="R14" s="50">
        <v>23179.61</v>
      </c>
      <c r="S14" s="50">
        <v>46358.2</v>
      </c>
      <c r="T14" s="23" t="s">
        <v>18</v>
      </c>
      <c r="U14" s="6"/>
      <c r="V14" s="10"/>
    </row>
    <row r="15" spans="1:22" s="11" customFormat="1" ht="24" customHeight="1" x14ac:dyDescent="0.3">
      <c r="A15" s="6" t="s">
        <v>11</v>
      </c>
      <c r="B15" s="6"/>
      <c r="C15" s="6"/>
      <c r="D15" s="6"/>
      <c r="E15" s="38">
        <v>0</v>
      </c>
      <c r="F15" s="38">
        <v>0</v>
      </c>
      <c r="G15" s="38">
        <v>0</v>
      </c>
      <c r="H15" s="38">
        <v>0</v>
      </c>
      <c r="I15" s="38">
        <v>0</v>
      </c>
      <c r="J15" s="38">
        <v>0</v>
      </c>
      <c r="K15" s="38">
        <v>0</v>
      </c>
      <c r="L15" s="38">
        <v>0</v>
      </c>
      <c r="M15" s="38">
        <v>0</v>
      </c>
      <c r="N15" s="38">
        <v>0</v>
      </c>
      <c r="O15" s="38">
        <v>0</v>
      </c>
      <c r="P15" s="38">
        <v>0</v>
      </c>
      <c r="Q15" s="50">
        <v>87.95</v>
      </c>
      <c r="R15" s="50" t="s">
        <v>33</v>
      </c>
      <c r="S15" s="50">
        <v>87.95</v>
      </c>
      <c r="T15" s="23" t="s">
        <v>32</v>
      </c>
      <c r="U15" s="6"/>
      <c r="V15" s="10"/>
    </row>
    <row r="16" spans="1:22" s="11" customFormat="1" ht="12" customHeight="1" x14ac:dyDescent="0.3">
      <c r="A16" s="26"/>
      <c r="B16" s="26"/>
      <c r="C16" s="26"/>
      <c r="D16" s="26"/>
      <c r="E16" s="14"/>
      <c r="F16" s="13"/>
      <c r="G16" s="27"/>
      <c r="H16" s="26"/>
      <c r="I16" s="13"/>
      <c r="J16" s="26"/>
      <c r="K16" s="13"/>
      <c r="L16" s="26"/>
      <c r="M16" s="13"/>
      <c r="N16" s="47"/>
      <c r="O16" s="47"/>
      <c r="P16" s="47"/>
      <c r="Q16" s="26"/>
      <c r="R16" s="13"/>
      <c r="S16" s="27"/>
      <c r="T16" s="14"/>
      <c r="U16" s="26"/>
      <c r="V16" s="10"/>
    </row>
    <row r="17" spans="2:22" s="11" customFormat="1" ht="6" customHeight="1" x14ac:dyDescent="0.3">
      <c r="N17" s="48"/>
      <c r="O17" s="48"/>
      <c r="P17" s="48"/>
      <c r="S17" s="10"/>
      <c r="T17" s="10"/>
      <c r="V17" s="10"/>
    </row>
    <row r="18" spans="2:22" s="6" customFormat="1" ht="15.75" x14ac:dyDescent="0.25">
      <c r="B18" s="7" t="s">
        <v>19</v>
      </c>
      <c r="C18" s="24" t="s">
        <v>36</v>
      </c>
      <c r="N18" s="46"/>
      <c r="O18" s="46"/>
      <c r="P18" s="46"/>
    </row>
    <row r="19" spans="2:22" s="6" customFormat="1" ht="15.75" x14ac:dyDescent="0.25">
      <c r="B19" s="7" t="s">
        <v>20</v>
      </c>
      <c r="C19" s="24" t="s">
        <v>37</v>
      </c>
      <c r="N19" s="46"/>
      <c r="O19" s="46"/>
      <c r="P19" s="46"/>
    </row>
    <row r="20" spans="2:22" s="11" customFormat="1" ht="17.25" x14ac:dyDescent="0.3">
      <c r="N20" s="48"/>
      <c r="O20" s="48"/>
      <c r="P20" s="48"/>
      <c r="V20" s="10"/>
    </row>
    <row r="21" spans="2:22" s="6" customFormat="1" ht="15.75" x14ac:dyDescent="0.25">
      <c r="N21" s="46"/>
      <c r="O21" s="46"/>
      <c r="P21" s="46"/>
      <c r="V21" s="12"/>
    </row>
    <row r="22" spans="2:22" s="6" customFormat="1" ht="15.75" x14ac:dyDescent="0.25">
      <c r="N22" s="46"/>
      <c r="O22" s="46"/>
      <c r="P22" s="46"/>
      <c r="V22" s="12"/>
    </row>
  </sheetData>
  <mergeCells count="16">
    <mergeCell ref="E4:P4"/>
    <mergeCell ref="Q4:S4"/>
    <mergeCell ref="T9:U9"/>
    <mergeCell ref="T5:U8"/>
    <mergeCell ref="K5:M5"/>
    <mergeCell ref="Q5:S5"/>
    <mergeCell ref="N5:P5"/>
    <mergeCell ref="N6:P6"/>
    <mergeCell ref="K6:M6"/>
    <mergeCell ref="Q6:S6"/>
    <mergeCell ref="A9:D9"/>
    <mergeCell ref="A5:D8"/>
    <mergeCell ref="E5:G5"/>
    <mergeCell ref="H5:J5"/>
    <mergeCell ref="E6:G6"/>
    <mergeCell ref="H6:J6"/>
  </mergeCells>
  <phoneticPr fontId="2" type="noConversion"/>
  <pageMargins left="0.55118110236220474" right="0.35433070866141736" top="0.73" bottom="0.3" header="0.51181102362204722" footer="0.17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T-2.5</vt:lpstr>
      <vt:lpstr>'T-2.5'!Print_Area</vt:lpstr>
    </vt:vector>
  </TitlesOfParts>
  <Company>ingroup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KKD Windows7 V.11_x64</cp:lastModifiedBy>
  <cp:lastPrinted>2019-07-30T08:42:54Z</cp:lastPrinted>
  <dcterms:created xsi:type="dcterms:W3CDTF">2004-08-16T17:13:42Z</dcterms:created>
  <dcterms:modified xsi:type="dcterms:W3CDTF">2019-09-27T07:41:33Z</dcterms:modified>
</cp:coreProperties>
</file>