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45" tabRatio="658"/>
  </bookViews>
  <sheets>
    <sheet name="เฉลี่ยtab05_จิ" sheetId="25" r:id="rId1"/>
  </sheets>
  <definedNames>
    <definedName name="_xlnm.Print_Area" localSheetId="0">เฉลี่ยtab05_จิ!$A$1:$D$22</definedName>
  </definedNames>
  <calcPr calcId="145621"/>
</workbook>
</file>

<file path=xl/calcChain.xml><?xml version="1.0" encoding="utf-8"?>
<calcChain xmlns="http://schemas.openxmlformats.org/spreadsheetml/2006/main">
  <c r="D6" i="25" l="1"/>
  <c r="C6" i="25"/>
  <c r="C17" i="25" s="1"/>
  <c r="B12" i="25"/>
  <c r="B11" i="25"/>
  <c r="B10" i="25"/>
  <c r="B9" i="25"/>
  <c r="B8" i="25"/>
  <c r="B7" i="25"/>
  <c r="D18" i="25" l="1"/>
  <c r="C20" i="25"/>
  <c r="C14" i="25"/>
  <c r="C18" i="25"/>
  <c r="C16" i="25"/>
  <c r="C15" i="25"/>
  <c r="C19" i="25"/>
  <c r="B6" i="25"/>
  <c r="B16" i="25" s="1"/>
  <c r="D15" i="25"/>
  <c r="D19" i="25"/>
  <c r="D17" i="25"/>
  <c r="D14" i="25"/>
  <c r="D16" i="25"/>
  <c r="B14" i="25" l="1"/>
  <c r="B17" i="25"/>
  <c r="B19" i="25"/>
  <c r="B20" i="25"/>
  <c r="B18" i="25"/>
  <c r="B15" i="25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<sst xmlns="http://schemas.openxmlformats.org/spreadsheetml/2006/main" count="23" uniqueCount="16">
  <si>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</si>
  <si>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</si>
  <si>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</si>
  <si>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</si>
  <si>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</si>
  <si>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</si>
  <si>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</si>
  <si>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</si>
  <si>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</si>
  <si>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</si>
  <si>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</si>
  <si>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</si>
  <si>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</si>
  <si>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</si>
  <si>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พ.ศ. 2561</t>
  </si>
  <si>
    <t xml:space="preserve">  แหล่งที่มา  :  สรุปผลการสำรวจโครงการสำรวจภาวะการทำงานของประชากรจังหวัดเลย พ.ศ. 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</si>
</sst>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0" borderId="0" xfId="4" applyFont="1"/>
    <xf numFmtId="0" fontId="4" fillId="0" borderId="0" xfId="4" applyFont="1"/>
    <xf numFmtId="0" fontId="4" fillId="0" borderId="0" xfId="0" applyFont="1"/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right" vertical="center"/>
    </xf>
    <xf numFmtId="0" fontId="2" fillId="0" borderId="0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3" fontId="2" fillId="0" borderId="0" xfId="4" applyNumberFormat="1" applyFont="1" applyFill="1" applyBorder="1" applyAlignment="1">
      <alignment horizontal="right"/>
    </xf>
    <xf numFmtId="0" fontId="2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3" fontId="5" fillId="0" borderId="0" xfId="4" applyNumberFormat="1" applyFont="1" applyBorder="1" applyAlignment="1">
      <alignment horizontal="right"/>
    </xf>
    <xf numFmtId="3" fontId="5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3" fontId="4" fillId="0" borderId="0" xfId="4" applyNumberFormat="1" applyFont="1" applyAlignment="1">
      <alignment horizontal="right"/>
    </xf>
    <xf numFmtId="0" fontId="5" fillId="0" borderId="0" xfId="4" applyFont="1" applyBorder="1" applyAlignment="1">
      <alignment vertical="center"/>
    </xf>
    <xf numFmtId="187" fontId="2" fillId="0" borderId="0" xfId="4" applyNumberFormat="1" applyFont="1" applyBorder="1" applyAlignment="1">
      <alignment horizontal="right" vertical="center"/>
    </xf>
    <xf numFmtId="0" fontId="5" fillId="0" borderId="2" xfId="4" applyFont="1" applyBorder="1" applyAlignment="1">
      <alignment vertical="center"/>
    </xf>
    <xf numFmtId="0" fontId="5" fillId="0" borderId="0" xfId="4" applyFont="1"/>
    <xf numFmtId="187" fontId="5" fillId="0" borderId="0" xfId="4" applyNumberFormat="1" applyFont="1"/>
    <xf numFmtId="187" fontId="5" fillId="0" borderId="0" xfId="4" applyNumberFormat="1" applyFont="1" applyBorder="1"/>
    <xf numFmtId="187" fontId="4" fillId="0" borderId="0" xfId="4" applyNumberFormat="1" applyFont="1" applyBorder="1" applyAlignment="1">
      <alignment horizontal="right" vertical="center"/>
    </xf>
    <xf numFmtId="187" fontId="4" fillId="0" borderId="2" xfId="4" applyNumberFormat="1" applyFont="1" applyBorder="1" applyAlignment="1">
      <alignment horizontal="right" vertical="center"/>
    </xf>
    <xf numFmtId="0" fontId="2" fillId="0" borderId="0" xfId="4" applyFont="1" applyAlignment="1">
      <alignment horizontal="center"/>
    </xf>
    <xf numFmtId="0" fontId="4" fillId="0" borderId="0" xfId="0" applyFont="1" applyAlignment="1">
      <alignment vertical="center"/>
    </xf>
    <xf numFmtId="188" fontId="5" fillId="0" borderId="0" xfId="4" applyNumberFormat="1" applyFont="1" applyAlignment="1">
      <alignment horizontal="right" vertical="justify"/>
    </xf>
    <xf numFmtId="0" fontId="2" fillId="0" borderId="3" xfId="4" applyFont="1" applyBorder="1" applyAlignment="1">
      <alignment horizontal="center"/>
    </xf>
    <xf numFmtId="0" fontId="2" fillId="0" borderId="0" xfId="4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D399C333-B991-4E2A-82CD-D30472181D9B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B6D9E8E0-6A2A-4F6B-8A63-8C66A5442AB6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7DAE1848-D100-41DF-A78A-325897B9832B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4C40B48E-E1D8-4A28-BDAE-84F2C1B7C802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1090083</xdr:colOff>
      <xdr:row>15</xdr:row>
      <xdr:rowOff>5292</xdr:rowOff>
    </xdr:from>
    <xdr:to>
      <xdr:col>3</xdr:col>
      <xdr:colOff>1090083</xdr:colOff>
      <xdr:row>15</xdr:row>
      <xdr:rowOff>179917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8ECD83B2-3D75-4ADA-A446-7474C33B79D7}"/>
            </a:ext>
          </a:extLst>
        </xdr:cNvPr>
        <xdr:cNvSpPr txBox="1">
          <a:spLocks noChangeArrowheads="1"/>
        </xdr:cNvSpPr>
      </xdr:nvSpPr>
      <xdr:spPr bwMode="auto">
        <a:xfrm>
          <a:off x="6871758" y="4291542"/>
          <a:ext cx="0" cy="174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="" xmlns:a16="http://schemas.microsoft.com/office/drawing/2014/main" id="{2C8AF0BF-B68E-4804-85CC-09A4DB784F06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9" name="Text 10">
          <a:extLst>
            <a:ext uri="{FF2B5EF4-FFF2-40B4-BE49-F238E27FC236}">
              <a16:creationId xmlns="" xmlns:a16="http://schemas.microsoft.com/office/drawing/2014/main" id="{E50B2A4F-1634-4B70-A935-9317C08E5DEB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="" xmlns:a16="http://schemas.microsoft.com/office/drawing/2014/main" id="{6DB390FC-A195-464E-832E-27C576AF48A9}"/>
            </a:ext>
          </a:extLst>
        </xdr:cNvPr>
        <xdr:cNvSpPr txBox="1">
          <a:spLocks noChangeArrowheads="1"/>
        </xdr:cNvSpPr>
      </xdr:nvSpPr>
      <xdr:spPr bwMode="auto">
        <a:xfrm>
          <a:off x="6877050" y="39909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6"/>
  <sheetViews>
    <sheetView showGridLines="0" tabSelected="1" view="pageBreakPreview" zoomScale="75" zoomScaleNormal="75" zoomScaleSheetLayoutView="75" workbookViewId="0">
      <selection activeCell="H32" sqref="H32"/>
    </sheetView>
  </sheetViews>
  <sheetFormatPr defaultColWidth="9.140625" defaultRowHeight="14.25" customHeight="1" x14ac:dyDescent="0.35"/>
  <cols>
    <col min="1" max="1" width="51.28515625" style="3" customWidth="1"/>
    <col min="2" max="3" width="17.7109375" style="3" customWidth="1"/>
    <col min="4" max="4" width="16.42578125" style="3" customWidth="1"/>
    <col min="5" max="16384" width="9.140625" style="3"/>
  </cols>
  <sheetData>
    <row r="1" spans="1:4" s="2" customFormat="1" ht="23.25" x14ac:dyDescent="0.35">
      <c r="A1" s="2" t="s">
        <v>13</v>
      </c>
      <c r="B1" s="3"/>
      <c r="C1" s="3"/>
      <c r="D1" s="3"/>
    </row>
    <row r="2" spans="1:4" s="4" customFormat="1" ht="23.25" x14ac:dyDescent="0.35">
      <c r="A2" s="1" t="s">
        <v>14</v>
      </c>
    </row>
    <row r="3" spans="1:4" s="2" customFormat="1" ht="8.25" customHeight="1" x14ac:dyDescent="0.35">
      <c r="A3" s="24"/>
      <c r="B3" s="24"/>
      <c r="C3" s="24"/>
      <c r="D3" s="24"/>
    </row>
    <row r="4" spans="1:4" s="2" customFormat="1" ht="27" customHeight="1" x14ac:dyDescent="0.35">
      <c r="A4" s="5" t="s">
        <v>4</v>
      </c>
      <c r="B4" s="6" t="s">
        <v>0</v>
      </c>
      <c r="C4" s="6" t="s">
        <v>1</v>
      </c>
      <c r="D4" s="6" t="s">
        <v>2</v>
      </c>
    </row>
    <row r="5" spans="1:4" s="2" customFormat="1" ht="23.25" x14ac:dyDescent="0.35">
      <c r="A5" s="7"/>
      <c r="B5" s="27" t="s">
        <v>12</v>
      </c>
      <c r="C5" s="27"/>
      <c r="D5" s="27"/>
    </row>
    <row r="6" spans="1:4" s="10" customFormat="1" ht="23.25" x14ac:dyDescent="0.35">
      <c r="A6" s="8" t="s">
        <v>3</v>
      </c>
      <c r="B6" s="9">
        <f>SUM(C6:D6)</f>
        <v>296385</v>
      </c>
      <c r="C6" s="9">
        <f>SUM(C7:C12)</f>
        <v>163366</v>
      </c>
      <c r="D6" s="9">
        <f>SUM(D7:D12)</f>
        <v>133019</v>
      </c>
    </row>
    <row r="7" spans="1:4" s="14" customFormat="1" ht="23.25" x14ac:dyDescent="0.35">
      <c r="A7" s="11" t="s">
        <v>6</v>
      </c>
      <c r="B7" s="12">
        <f>SUM(C7:D7)</f>
        <v>2421</v>
      </c>
      <c r="C7" s="13">
        <v>1660</v>
      </c>
      <c r="D7" s="13">
        <v>761</v>
      </c>
    </row>
    <row r="8" spans="1:4" s="14" customFormat="1" ht="23.25" x14ac:dyDescent="0.35">
      <c r="A8" s="11" t="s">
        <v>7</v>
      </c>
      <c r="B8" s="12">
        <f t="shared" ref="B8:B12" si="0">SUM(C8:D8)</f>
        <v>21505</v>
      </c>
      <c r="C8" s="13">
        <v>10362</v>
      </c>
      <c r="D8" s="13">
        <v>11143</v>
      </c>
    </row>
    <row r="9" spans="1:4" s="14" customFormat="1" ht="23.25" x14ac:dyDescent="0.35">
      <c r="A9" s="11" t="s">
        <v>8</v>
      </c>
      <c r="B9" s="12">
        <f t="shared" si="0"/>
        <v>33812</v>
      </c>
      <c r="C9" s="13">
        <v>18902</v>
      </c>
      <c r="D9" s="13">
        <v>14910</v>
      </c>
    </row>
    <row r="10" spans="1:4" s="14" customFormat="1" ht="23.25" x14ac:dyDescent="0.35">
      <c r="A10" s="11" t="s">
        <v>9</v>
      </c>
      <c r="B10" s="12">
        <f t="shared" si="0"/>
        <v>122135</v>
      </c>
      <c r="C10" s="13">
        <v>82803</v>
      </c>
      <c r="D10" s="13">
        <v>39332</v>
      </c>
    </row>
    <row r="11" spans="1:4" ht="23.25" x14ac:dyDescent="0.35">
      <c r="A11" s="11" t="s">
        <v>10</v>
      </c>
      <c r="B11" s="12">
        <f t="shared" si="0"/>
        <v>116016</v>
      </c>
      <c r="C11" s="13">
        <v>49488</v>
      </c>
      <c r="D11" s="15">
        <v>66528</v>
      </c>
    </row>
    <row r="12" spans="1:4" ht="23.25" x14ac:dyDescent="0.35">
      <c r="A12" s="16" t="s">
        <v>11</v>
      </c>
      <c r="B12" s="12">
        <f t="shared" si="0"/>
        <v>496</v>
      </c>
      <c r="C12" s="26">
        <v>151</v>
      </c>
      <c r="D12" s="13">
        <v>345</v>
      </c>
    </row>
    <row r="13" spans="1:4" ht="23.25" x14ac:dyDescent="0.35">
      <c r="B13" s="28" t="s">
        <v>5</v>
      </c>
      <c r="C13" s="28"/>
      <c r="D13" s="28"/>
    </row>
    <row r="14" spans="1:4" s="10" customFormat="1" ht="23.25" x14ac:dyDescent="0.5">
      <c r="A14" s="8" t="s">
        <v>3</v>
      </c>
      <c r="B14" s="17">
        <f t="shared" ref="B14:B20" si="1">+B6/$B$6*100</f>
        <v>100</v>
      </c>
      <c r="C14" s="17">
        <f t="shared" ref="C14:C20" si="2">+C6/$C$6*100</f>
        <v>100</v>
      </c>
      <c r="D14" s="17">
        <f>+D6/$D$6*100</f>
        <v>100</v>
      </c>
    </row>
    <row r="15" spans="1:4" s="14" customFormat="1" ht="23.25" x14ac:dyDescent="0.5">
      <c r="A15" s="11" t="s">
        <v>6</v>
      </c>
      <c r="B15" s="22">
        <f t="shared" si="1"/>
        <v>0.81684295763955661</v>
      </c>
      <c r="C15" s="22">
        <f t="shared" si="2"/>
        <v>1.0161233059510546</v>
      </c>
      <c r="D15" s="22">
        <f t="shared" ref="D15:D19" si="3">+D7/$D$6*100</f>
        <v>0.57209872273885687</v>
      </c>
    </row>
    <row r="16" spans="1:4" s="14" customFormat="1" ht="23.25" x14ac:dyDescent="0.5">
      <c r="A16" s="11" t="s">
        <v>7</v>
      </c>
      <c r="B16" s="22">
        <f t="shared" si="1"/>
        <v>7.255765305261737</v>
      </c>
      <c r="C16" s="22">
        <f t="shared" si="2"/>
        <v>6.3428130700390533</v>
      </c>
      <c r="D16" s="22">
        <f t="shared" si="3"/>
        <v>8.3769987746111454</v>
      </c>
    </row>
    <row r="17" spans="1:4" s="14" customFormat="1" ht="23.25" x14ac:dyDescent="0.5">
      <c r="A17" s="11" t="s">
        <v>8</v>
      </c>
      <c r="B17" s="22">
        <f t="shared" si="1"/>
        <v>11.408134689677278</v>
      </c>
      <c r="C17" s="22">
        <f t="shared" si="2"/>
        <v>11.570338993425805</v>
      </c>
      <c r="D17" s="22">
        <f>+D9/$D$6*100</f>
        <v>11.208925040783647</v>
      </c>
    </row>
    <row r="18" spans="1:4" s="14" customFormat="1" ht="23.25" x14ac:dyDescent="0.5">
      <c r="A18" s="11" t="s">
        <v>9</v>
      </c>
      <c r="B18" s="22">
        <f t="shared" si="1"/>
        <v>41.208225787404892</v>
      </c>
      <c r="C18" s="22">
        <f t="shared" si="2"/>
        <v>50.685577170280226</v>
      </c>
      <c r="D18" s="22">
        <f>+D10/$D$6*100</f>
        <v>29.568708229651403</v>
      </c>
    </row>
    <row r="19" spans="1:4" ht="23.25" x14ac:dyDescent="0.35">
      <c r="A19" s="11" t="s">
        <v>10</v>
      </c>
      <c r="B19" s="22">
        <f t="shared" si="1"/>
        <v>39.143681360392733</v>
      </c>
      <c r="C19" s="22">
        <f t="shared" si="2"/>
        <v>30.292716966810719</v>
      </c>
      <c r="D19" s="22">
        <f t="shared" si="3"/>
        <v>50.013907787609291</v>
      </c>
    </row>
    <row r="20" spans="1:4" ht="23.25" x14ac:dyDescent="0.35">
      <c r="A20" s="18" t="s">
        <v>11</v>
      </c>
      <c r="B20" s="23">
        <f t="shared" si="1"/>
        <v>0.16734989962380012</v>
      </c>
      <c r="C20" s="23">
        <f t="shared" si="2"/>
        <v>9.2430493493138102E-2</v>
      </c>
      <c r="D20" s="23">
        <v>0.2</v>
      </c>
    </row>
    <row r="21" spans="1:4" ht="6.75" customHeight="1" x14ac:dyDescent="0.35">
      <c r="A21" s="19"/>
      <c r="B21" s="20"/>
      <c r="C21" s="21"/>
      <c r="D21" s="21"/>
    </row>
    <row r="22" spans="1:4" s="25" customFormat="1" ht="32.25" customHeight="1" x14ac:dyDescent="0.5">
      <c r="A22" s="25" t="s">
        <v>15</v>
      </c>
    </row>
    <row r="26" spans="1:4" ht="23.25" x14ac:dyDescent="0.35"/>
  </sheetData>
  <mergeCells count="2">
    <mergeCell ref="B5:D5"/>
    <mergeCell ref="B13:D13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เฉลี่ยtab05_จิ</vt:lpstr>
      <vt:lpstr>เฉลี่ยtab05_จิ!Print_Area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2017-05-16T04:15:24Z</cp:lastPrinted>
  <dcterms:created xsi:type="dcterms:W3CDTF">2000-11-20T04:06:35Z</dcterms:created>
  <dcterms:modified xsi:type="dcterms:W3CDTF">2019-03-19T06:56:01Z</dcterms:modified>
</cp:coreProperties>
</file>