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361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<sst xmlns="http://schemas.openxmlformats.org/spreadsheetml/2006/main" count="26" uniqueCount="19">
  <si>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</si>
  <si>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</si>
  <si>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</si>
  <si>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</si>
  <si>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</si>
  <si>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</si>
  <si>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</si>
  <si>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</si>
  <si>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</si>
  <si>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</si>
  <si>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</si>
  <si>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</si>
  <si>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</si>
  <si>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</si>
  <si>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</si>
  <si>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</si>
  <si>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</si>
  <si>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</si>
  <si>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มี.ค._2561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</si>
</sst>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G9" sqref="G9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5" t="s">
        <v>18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19" t="s">
        <v>3</v>
      </c>
      <c r="C4" s="19"/>
      <c r="D4" s="19"/>
      <c r="G4" s="17" t="s">
        <v>14</v>
      </c>
      <c r="H4" s="17" t="s">
        <v>15</v>
      </c>
      <c r="I4" s="17" t="s">
        <v>16</v>
      </c>
    </row>
    <row r="5" spans="1:9" ht="25.35" customHeight="1" x14ac:dyDescent="0.3">
      <c r="A5" s="3" t="s">
        <v>4</v>
      </c>
      <c r="B5" s="10">
        <f>SUM(B6,B7,B8,B9,B10,B11,)</f>
        <v>226253.53999999998</v>
      </c>
      <c r="C5" s="10">
        <f t="shared" ref="C5:D5" si="0">SUM(C6,C7,C8,C9,C10,C11,)</f>
        <v>128674.9</v>
      </c>
      <c r="D5" s="10">
        <f t="shared" si="0"/>
        <v>97578.03</v>
      </c>
      <c r="G5" s="16">
        <v>226253.54</v>
      </c>
      <c r="H5" s="16">
        <v>128675.49</v>
      </c>
      <c r="I5" s="16">
        <v>97578.04</v>
      </c>
    </row>
    <row r="6" spans="1:9" ht="25.35" customHeight="1" x14ac:dyDescent="0.3">
      <c r="A6" s="4" t="s">
        <v>5</v>
      </c>
      <c r="B6" s="11">
        <v>1494.06</v>
      </c>
      <c r="C6" s="11">
        <v>947.96</v>
      </c>
      <c r="D6" s="11">
        <v>546.09</v>
      </c>
      <c r="G6" s="16">
        <v>1494.06</v>
      </c>
      <c r="H6" s="16">
        <v>947.96</v>
      </c>
      <c r="I6" s="16">
        <v>546.09</v>
      </c>
    </row>
    <row r="7" spans="1:9" ht="25.35" customHeight="1" x14ac:dyDescent="0.3">
      <c r="A7" s="4" t="s">
        <v>6</v>
      </c>
      <c r="B7" s="11">
        <v>25913.73</v>
      </c>
      <c r="C7" s="11">
        <v>13313.35</v>
      </c>
      <c r="D7" s="11">
        <v>12599.78</v>
      </c>
      <c r="G7" s="16">
        <v>25913.73</v>
      </c>
      <c r="H7" s="16">
        <v>13313.35</v>
      </c>
      <c r="I7" s="16">
        <v>12599.78</v>
      </c>
    </row>
    <row r="8" spans="1:9" ht="25.35" customHeight="1" x14ac:dyDescent="0.3">
      <c r="A8" s="4" t="s">
        <v>7</v>
      </c>
      <c r="B8" s="11">
        <v>55018.400000000001</v>
      </c>
      <c r="C8" s="11">
        <v>34797.39</v>
      </c>
      <c r="D8" s="11">
        <v>20221.009999999998</v>
      </c>
      <c r="G8" s="16">
        <v>55018.400000000001</v>
      </c>
      <c r="H8" s="16">
        <v>34797.39</v>
      </c>
      <c r="I8" s="16">
        <v>20221.009999999998</v>
      </c>
    </row>
    <row r="9" spans="1:9" ht="25.35" customHeight="1" x14ac:dyDescent="0.3">
      <c r="A9" s="4" t="s">
        <v>8</v>
      </c>
      <c r="B9" s="11">
        <v>98033.59</v>
      </c>
      <c r="C9" s="11">
        <v>62109.24</v>
      </c>
      <c r="D9" s="11">
        <v>35924.35</v>
      </c>
      <c r="G9" s="16">
        <v>98033.59</v>
      </c>
      <c r="H9" s="16">
        <v>62109.24</v>
      </c>
      <c r="I9" s="16">
        <v>35924.35</v>
      </c>
    </row>
    <row r="10" spans="1:9" ht="25.35" customHeight="1" x14ac:dyDescent="0.3">
      <c r="A10" s="4" t="s">
        <v>12</v>
      </c>
      <c r="B10" s="11">
        <v>44263.9</v>
      </c>
      <c r="C10" s="11">
        <v>16468.87</v>
      </c>
      <c r="D10" s="11">
        <v>27795.03</v>
      </c>
      <c r="G10" s="16">
        <v>44263.9</v>
      </c>
      <c r="H10" s="16">
        <v>16468.87</v>
      </c>
      <c r="I10" s="16">
        <v>27795.03</v>
      </c>
    </row>
    <row r="11" spans="1:9" ht="25.35" customHeight="1" x14ac:dyDescent="0.3">
      <c r="A11" s="4" t="s">
        <v>9</v>
      </c>
      <c r="B11" s="11">
        <v>1529.86</v>
      </c>
      <c r="C11" s="11">
        <v>1038.0899999999999</v>
      </c>
      <c r="D11" s="11">
        <v>491.77</v>
      </c>
      <c r="G11" s="16">
        <v>1529.86</v>
      </c>
      <c r="H11" s="16">
        <v>1038.0899999999999</v>
      </c>
      <c r="I11" s="16">
        <v>491.77</v>
      </c>
    </row>
    <row r="12" spans="1:9" ht="25.35" customHeight="1" x14ac:dyDescent="0.2">
      <c r="A12" s="5"/>
      <c r="B12" s="19" t="s">
        <v>10</v>
      </c>
      <c r="C12" s="19"/>
      <c r="D12" s="19"/>
    </row>
    <row r="13" spans="1:9" ht="25.35" customHeight="1" x14ac:dyDescent="0.2">
      <c r="A13" s="3" t="s">
        <v>4</v>
      </c>
      <c r="B13" s="12">
        <f>SUM(B14,B15,B16,B17,B18,B19)</f>
        <v>100.00000000000001</v>
      </c>
      <c r="C13" s="12">
        <f t="shared" ref="C13:D13" si="1">SUM(C14,C15,C16,C17,C18,C19)</f>
        <v>100</v>
      </c>
      <c r="D13" s="12">
        <f t="shared" si="1"/>
        <v>100</v>
      </c>
    </row>
    <row r="14" spans="1:9" ht="25.35" customHeight="1" x14ac:dyDescent="0.2">
      <c r="A14" s="4" t="s">
        <v>5</v>
      </c>
      <c r="B14" s="13">
        <f>(B6*100)/$B$5</f>
        <v>0.66034767897996205</v>
      </c>
      <c r="C14" s="13">
        <f>(C6*100)/$C$5</f>
        <v>0.7367093349207966</v>
      </c>
      <c r="D14" s="13">
        <f t="shared" ref="D14:D19" si="2">(D6*100)/$D$5</f>
        <v>0.55964441995805814</v>
      </c>
    </row>
    <row r="15" spans="1:9" ht="25.35" customHeight="1" x14ac:dyDescent="0.2">
      <c r="A15" s="4" t="s">
        <v>6</v>
      </c>
      <c r="B15" s="13">
        <f t="shared" ref="B15:B19" si="3">(B7*100)/$B$5</f>
        <v>11.453403115814233</v>
      </c>
      <c r="C15" s="13">
        <f t="shared" ref="C15:C19" si="4">(C7*100)/$C$5</f>
        <v>10.346501143579673</v>
      </c>
      <c r="D15" s="13">
        <f t="shared" si="2"/>
        <v>12.912517295132931</v>
      </c>
    </row>
    <row r="16" spans="1:9" ht="25.35" customHeight="1" x14ac:dyDescent="0.2">
      <c r="A16" s="4" t="s">
        <v>7</v>
      </c>
      <c r="B16" s="13">
        <f t="shared" si="3"/>
        <v>24.317144385895578</v>
      </c>
      <c r="C16" s="13">
        <f t="shared" si="4"/>
        <v>27.042873163297582</v>
      </c>
      <c r="D16" s="13">
        <f t="shared" si="2"/>
        <v>20.722912729433048</v>
      </c>
    </row>
    <row r="17" spans="1:4" ht="25.35" customHeight="1" x14ac:dyDescent="0.2">
      <c r="A17" s="4" t="s">
        <v>8</v>
      </c>
      <c r="B17" s="13">
        <f t="shared" si="3"/>
        <v>43.329085591323789</v>
      </c>
      <c r="C17" s="13">
        <f t="shared" si="4"/>
        <v>48.268341378155341</v>
      </c>
      <c r="D17" s="13">
        <f t="shared" si="2"/>
        <v>36.816023033053646</v>
      </c>
    </row>
    <row r="18" spans="1:4" ht="25.35" customHeight="1" x14ac:dyDescent="0.2">
      <c r="A18" s="4" t="s">
        <v>12</v>
      </c>
      <c r="B18" s="13">
        <f t="shared" si="3"/>
        <v>19.563848592159047</v>
      </c>
      <c r="C18" s="18">
        <f t="shared" si="4"/>
        <v>12.79882090446544</v>
      </c>
      <c r="D18" s="13">
        <f t="shared" si="2"/>
        <v>28.48492637123336</v>
      </c>
    </row>
    <row r="19" spans="1:4" ht="25.35" customHeight="1" x14ac:dyDescent="0.2">
      <c r="A19" s="6" t="s">
        <v>9</v>
      </c>
      <c r="B19" s="14">
        <f t="shared" si="3"/>
        <v>0.67617063582739967</v>
      </c>
      <c r="C19" s="14">
        <f t="shared" si="4"/>
        <v>0.80675407558117385</v>
      </c>
      <c r="D19" s="14">
        <f t="shared" si="2"/>
        <v>0.503976151188951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2018-05-28T02:06:42Z</dcterms:modified>
</cp:coreProperties>
</file>