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3" i="1" l="1"/>
  <c r="C14" i="1"/>
  <c r="B17" i="1"/>
  <c r="C15" i="1"/>
  <c r="H12" i="1" l="1"/>
  <c r="I12" i="1"/>
  <c r="G12" i="1"/>
  <c r="K7" i="1"/>
  <c r="K8" i="1"/>
  <c r="K9" i="1"/>
  <c r="K10" i="1"/>
  <c r="K11" i="1"/>
  <c r="K6" i="1"/>
  <c r="K5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K12" i="1" l="1"/>
  <c r="B5" i="1"/>
  <c r="B15" i="1" s="1"/>
  <c r="C5" i="1"/>
  <c r="D5" i="1"/>
  <c r="D19" i="1" s="1"/>
  <c r="D15" i="1" l="1"/>
  <c r="D14" i="1"/>
  <c r="C17" i="1"/>
  <c r="C19" i="1"/>
  <c r="D18" i="1"/>
  <c r="B18" i="1"/>
  <c r="D17" i="1"/>
  <c r="B14" i="1"/>
  <c r="B16" i="1"/>
  <c r="C18" i="1"/>
  <c r="D16" i="1"/>
  <c r="C16" i="1"/>
  <c r="B19" i="1"/>
</calcChain>
</file>

<file path=xl/sharedStrings.xml><?xml version="1.0" encoding="utf-8"?>
<sst xmlns="http://schemas.openxmlformats.org/spreadsheetml/2006/main" count="54" uniqueCount="19">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</sst>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selection activeCell="K23" sqref="K2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226060.11250000002</v>
      </c>
      <c r="H1" s="7">
        <v>1374.6074999999998</v>
      </c>
      <c r="I1" s="7">
        <v>24360.71</v>
      </c>
      <c r="J1" s="7">
        <v>42598.144999999997</v>
      </c>
      <c r="K1" s="7">
        <v>100897.3575</v>
      </c>
      <c r="L1" s="7">
        <v>56026.63</v>
      </c>
      <c r="M1" s="7">
        <v>802.65750000000003</v>
      </c>
    </row>
    <row r="2" spans="1:13" ht="25.35" customHeight="1" x14ac:dyDescent="0.2">
      <c r="A2" s="15">
        <v>2561</v>
      </c>
      <c r="F2" s="7" t="s">
        <v>15</v>
      </c>
      <c r="G2" s="7">
        <v>127955.94500000001</v>
      </c>
      <c r="H2" s="7">
        <v>1069.72</v>
      </c>
      <c r="I2" s="7">
        <v>11326.07</v>
      </c>
      <c r="J2" s="7">
        <v>26515.17</v>
      </c>
      <c r="K2" s="7">
        <v>65511.987500000003</v>
      </c>
      <c r="L2" s="7">
        <v>22906.785</v>
      </c>
      <c r="M2" s="7">
        <v>626.20500000000004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98104.170000000013</v>
      </c>
      <c r="H3" s="7">
        <v>304.88499999999999</v>
      </c>
      <c r="I3" s="7">
        <v>13034.637500000001</v>
      </c>
      <c r="J3" s="7">
        <v>16082.98</v>
      </c>
      <c r="K3" s="7">
        <v>35385.370000000003</v>
      </c>
      <c r="L3" s="7">
        <v>33119.845000000001</v>
      </c>
      <c r="M3" s="7">
        <v>176.45000000000002</v>
      </c>
    </row>
    <row r="4" spans="1:13" ht="25.35" customHeight="1" x14ac:dyDescent="0.2">
      <c r="A4" s="2"/>
      <c r="B4" s="25" t="s">
        <v>3</v>
      </c>
      <c r="C4" s="25"/>
      <c r="D4" s="25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226060.10750000001</v>
      </c>
      <c r="C5" s="10">
        <f t="shared" ref="C5:D5" si="0">SUM(C6,C7,C8,C9,C10,C11,)</f>
        <v>127955.93750000001</v>
      </c>
      <c r="D5" s="10">
        <f t="shared" si="0"/>
        <v>98104.167499999996</v>
      </c>
      <c r="G5" s="7">
        <v>226060.11250000002</v>
      </c>
      <c r="H5" s="7">
        <v>127955.94500000001</v>
      </c>
      <c r="I5" s="7">
        <v>98104.170000000013</v>
      </c>
      <c r="K5" s="17">
        <f>G6</f>
        <v>1374.6074999999998</v>
      </c>
    </row>
    <row r="6" spans="1:13" ht="25.35" customHeight="1" x14ac:dyDescent="0.3">
      <c r="A6" s="4" t="s">
        <v>5</v>
      </c>
      <c r="B6" s="11">
        <v>1374.6074999999998</v>
      </c>
      <c r="C6" s="11">
        <v>1069.72</v>
      </c>
      <c r="D6" s="11">
        <v>304.88499999999999</v>
      </c>
      <c r="G6" s="7">
        <v>1374.6074999999998</v>
      </c>
      <c r="H6" s="7">
        <v>1069.72</v>
      </c>
      <c r="I6" s="7">
        <v>304.88499999999999</v>
      </c>
      <c r="K6" s="7">
        <f>G6*100/$G$5</f>
        <v>0.60807166943261592</v>
      </c>
    </row>
    <row r="7" spans="1:13" ht="25.35" customHeight="1" x14ac:dyDescent="0.3">
      <c r="A7" s="4" t="s">
        <v>6</v>
      </c>
      <c r="B7" s="11">
        <v>24360.71</v>
      </c>
      <c r="C7" s="11">
        <v>11326.07</v>
      </c>
      <c r="D7" s="11">
        <v>13034.637500000001</v>
      </c>
      <c r="G7" s="7">
        <v>24360.71</v>
      </c>
      <c r="H7" s="7">
        <v>11326.07</v>
      </c>
      <c r="I7" s="7">
        <v>13034.637500000001</v>
      </c>
      <c r="K7" s="7">
        <f t="shared" ref="K7:K11" si="1">G7*100/$G$5</f>
        <v>10.776208916555325</v>
      </c>
    </row>
    <row r="8" spans="1:13" ht="25.35" customHeight="1" x14ac:dyDescent="0.3">
      <c r="A8" s="4" t="s">
        <v>7</v>
      </c>
      <c r="B8" s="11">
        <v>42598.144999999997</v>
      </c>
      <c r="C8" s="11">
        <v>26515.17</v>
      </c>
      <c r="D8" s="11">
        <v>16082.98</v>
      </c>
      <c r="G8" s="7">
        <v>42598.144999999997</v>
      </c>
      <c r="H8" s="7">
        <v>26515.17</v>
      </c>
      <c r="I8" s="7">
        <v>16082.98</v>
      </c>
      <c r="K8" s="7">
        <f t="shared" si="1"/>
        <v>18.843724586751232</v>
      </c>
    </row>
    <row r="9" spans="1:13" ht="25.35" customHeight="1" x14ac:dyDescent="0.3">
      <c r="A9" s="4" t="s">
        <v>8</v>
      </c>
      <c r="B9" s="11">
        <v>100897.3575</v>
      </c>
      <c r="C9" s="11">
        <v>65511.987500000003</v>
      </c>
      <c r="D9" s="11">
        <v>35385.370000000003</v>
      </c>
      <c r="G9" s="7">
        <v>100897.3575</v>
      </c>
      <c r="H9" s="7">
        <v>65511.987500000003</v>
      </c>
      <c r="I9" s="7">
        <v>35385.370000000003</v>
      </c>
      <c r="K9" s="7">
        <f t="shared" si="1"/>
        <v>44.632976770725087</v>
      </c>
    </row>
    <row r="10" spans="1:13" ht="25.35" customHeight="1" x14ac:dyDescent="0.3">
      <c r="A10" s="4" t="s">
        <v>12</v>
      </c>
      <c r="B10" s="11">
        <v>56026.63</v>
      </c>
      <c r="C10" s="11">
        <v>22906.785</v>
      </c>
      <c r="D10" s="11">
        <v>33119.845000000001</v>
      </c>
      <c r="G10" s="7">
        <v>56026.63</v>
      </c>
      <c r="H10" s="7">
        <v>22906.785</v>
      </c>
      <c r="I10" s="7">
        <v>33119.845000000001</v>
      </c>
      <c r="K10" s="7">
        <f t="shared" si="1"/>
        <v>24.783952100351183</v>
      </c>
    </row>
    <row r="11" spans="1:13" ht="25.35" customHeight="1" x14ac:dyDescent="0.3">
      <c r="A11" s="4" t="s">
        <v>9</v>
      </c>
      <c r="B11" s="11">
        <v>802.65750000000003</v>
      </c>
      <c r="C11" s="11">
        <v>626.20500000000004</v>
      </c>
      <c r="D11" s="11">
        <v>176.45000000000002</v>
      </c>
      <c r="G11" s="7">
        <v>802.65750000000003</v>
      </c>
      <c r="H11" s="7">
        <v>626.20500000000004</v>
      </c>
      <c r="I11" s="7">
        <v>176.45000000000002</v>
      </c>
      <c r="K11" s="7">
        <f t="shared" si="1"/>
        <v>0.35506374438347671</v>
      </c>
    </row>
    <row r="12" spans="1:13" ht="25.35" customHeight="1" x14ac:dyDescent="0.2">
      <c r="A12" s="5"/>
      <c r="B12" s="25" t="s">
        <v>10</v>
      </c>
      <c r="C12" s="25"/>
      <c r="D12" s="25"/>
      <c r="G12" s="17">
        <f>SUM(G6:G11)</f>
        <v>226060.10750000001</v>
      </c>
      <c r="H12" s="17">
        <f>SUM(H6:H11)</f>
        <v>127955.93750000001</v>
      </c>
      <c r="I12" s="17">
        <f>SUM(I6:I11)</f>
        <v>98104.167499999996</v>
      </c>
      <c r="K12" s="7">
        <f>SUM(K6:K11)</f>
        <v>99.999997788198911</v>
      </c>
    </row>
    <row r="13" spans="1:13" ht="25.35" customHeight="1" x14ac:dyDescent="0.2">
      <c r="A13" s="3" t="s">
        <v>4</v>
      </c>
      <c r="B13" s="12">
        <v>100</v>
      </c>
      <c r="C13" s="12">
        <v>100</v>
      </c>
      <c r="D13" s="12">
        <f>SUM(D14,D15,D16,D17,D18,D19)</f>
        <v>100.00000000000001</v>
      </c>
    </row>
    <row r="14" spans="1:13" ht="25.35" customHeight="1" x14ac:dyDescent="0.2">
      <c r="A14" s="4" t="s">
        <v>5</v>
      </c>
      <c r="B14" s="13">
        <f>(B6*100)/$B$5</f>
        <v>0.6080716828819519</v>
      </c>
      <c r="C14" s="13">
        <f t="shared" ref="C14:C19" si="2">(C6*100)/$C$5</f>
        <v>0.83600653545287795</v>
      </c>
      <c r="D14" s="13">
        <f t="shared" ref="D14:D19" si="3">(D6*100)/$D$5</f>
        <v>0.31077680772328048</v>
      </c>
    </row>
    <row r="15" spans="1:13" ht="25.35" customHeight="1" x14ac:dyDescent="0.2">
      <c r="A15" s="4" t="s">
        <v>6</v>
      </c>
      <c r="B15" s="13">
        <f t="shared" ref="B15:B19" si="4">(B7*100)/$B$5</f>
        <v>10.776209154903635</v>
      </c>
      <c r="C15" s="13">
        <f t="shared" si="2"/>
        <v>8.851539226149626</v>
      </c>
      <c r="D15" s="13">
        <f t="shared" si="3"/>
        <v>13.286527812388806</v>
      </c>
    </row>
    <row r="16" spans="1:13" ht="25.35" customHeight="1" x14ac:dyDescent="0.2">
      <c r="A16" s="4" t="s">
        <v>7</v>
      </c>
      <c r="B16" s="13">
        <f t="shared" si="4"/>
        <v>18.843725003536946</v>
      </c>
      <c r="C16" s="13">
        <f t="shared" si="2"/>
        <v>20.722109905997911</v>
      </c>
      <c r="D16" s="13">
        <f t="shared" si="3"/>
        <v>16.39377858234208</v>
      </c>
    </row>
    <row r="17" spans="1:4" ht="25.35" customHeight="1" x14ac:dyDescent="0.2">
      <c r="A17" s="4" t="s">
        <v>8</v>
      </c>
      <c r="B17" s="13">
        <f t="shared" si="4"/>
        <v>44.632977757917764</v>
      </c>
      <c r="C17" s="13">
        <f t="shared" si="2"/>
        <v>51.198864843610707</v>
      </c>
      <c r="D17" s="13">
        <f t="shared" si="3"/>
        <v>36.069181260826667</v>
      </c>
    </row>
    <row r="18" spans="1:4" ht="25.35" customHeight="1" x14ac:dyDescent="0.2">
      <c r="A18" s="4" t="s">
        <v>12</v>
      </c>
      <c r="B18" s="13">
        <f t="shared" si="4"/>
        <v>24.783952648522913</v>
      </c>
      <c r="C18" s="16">
        <f t="shared" si="2"/>
        <v>17.902088365379683</v>
      </c>
      <c r="D18" s="13">
        <f t="shared" si="3"/>
        <v>33.759875695392857</v>
      </c>
    </row>
    <row r="19" spans="1:4" ht="25.35" customHeight="1" x14ac:dyDescent="0.2">
      <c r="A19" s="6" t="s">
        <v>9</v>
      </c>
      <c r="B19" s="14">
        <f t="shared" si="4"/>
        <v>0.35506375223678066</v>
      </c>
      <c r="C19" s="14">
        <f t="shared" si="2"/>
        <v>0.48939112340918139</v>
      </c>
      <c r="D19" s="14">
        <f t="shared" si="3"/>
        <v>0.17985984132631266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18</v>
      </c>
      <c r="B2" s="7"/>
      <c r="C2" s="7"/>
      <c r="D2" s="7"/>
      <c r="E2" s="7"/>
      <c r="F2" s="7"/>
    </row>
    <row r="3" spans="1:7" ht="19.5" x14ac:dyDescent="0.2">
      <c r="A3" s="26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7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2019-01-15T09:01:42Z</dcterms:modified>
</cp:coreProperties>
</file>