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4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<sst xmlns="http://schemas.openxmlformats.org/spreadsheetml/2006/main" count="26" uniqueCount="19">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</sst>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10" sqref="A10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6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7" t="s">
        <v>3</v>
      </c>
      <c r="C4" s="17"/>
      <c r="D4" s="17"/>
      <c r="G4" s="18" t="s">
        <v>14</v>
      </c>
      <c r="H4" s="19" t="s">
        <v>15</v>
      </c>
      <c r="I4" s="19" t="s">
        <v>16</v>
      </c>
    </row>
    <row r="5" spans="1:9" ht="25.35" customHeight="1" x14ac:dyDescent="0.3">
      <c r="A5" s="3" t="s">
        <v>4</v>
      </c>
      <c r="B5" s="10">
        <f>SUM(B6,B7,B8,B9,B10,B11,)</f>
        <v>225649.31</v>
      </c>
      <c r="C5" s="10">
        <f t="shared" ref="C5:D5" si="0">SUM(C6,C7,C8,C9,C10,C11,)</f>
        <v>127905.78</v>
      </c>
      <c r="D5" s="10">
        <f t="shared" si="0"/>
        <v>97743.52</v>
      </c>
      <c r="G5" s="20">
        <v>225649.3</v>
      </c>
      <c r="H5" s="21">
        <v>127905.78</v>
      </c>
      <c r="I5" s="21">
        <v>97743.53</v>
      </c>
    </row>
    <row r="6" spans="1:9" ht="25.35" customHeight="1" x14ac:dyDescent="0.3">
      <c r="A6" s="4" t="s">
        <v>5</v>
      </c>
      <c r="B6" s="11">
        <v>1591.01</v>
      </c>
      <c r="C6" s="11">
        <v>1386.96</v>
      </c>
      <c r="D6" s="11">
        <v>204.05</v>
      </c>
      <c r="G6" s="20">
        <v>1591.01</v>
      </c>
      <c r="H6" s="21">
        <v>1386.96</v>
      </c>
      <c r="I6" s="21">
        <v>204.05</v>
      </c>
    </row>
    <row r="7" spans="1:9" ht="25.35" customHeight="1" x14ac:dyDescent="0.3">
      <c r="A7" s="4" t="s">
        <v>6</v>
      </c>
      <c r="B7" s="11">
        <v>24835.360000000001</v>
      </c>
      <c r="C7" s="11">
        <v>12381.91</v>
      </c>
      <c r="D7" s="11">
        <v>12453.45</v>
      </c>
      <c r="G7" s="20">
        <v>24835.360000000001</v>
      </c>
      <c r="H7" s="21">
        <v>12381.91</v>
      </c>
      <c r="I7" s="21">
        <v>12453.45</v>
      </c>
    </row>
    <row r="8" spans="1:9" ht="25.35" customHeight="1" x14ac:dyDescent="0.3">
      <c r="A8" s="4" t="s">
        <v>7</v>
      </c>
      <c r="B8" s="11">
        <v>53782.06</v>
      </c>
      <c r="C8" s="11">
        <v>33195.730000000003</v>
      </c>
      <c r="D8" s="11">
        <v>20586.330000000002</v>
      </c>
      <c r="G8" s="20">
        <v>53782.06</v>
      </c>
      <c r="H8" s="21">
        <v>33195.730000000003</v>
      </c>
      <c r="I8" s="21">
        <v>20586.330000000002</v>
      </c>
    </row>
    <row r="9" spans="1:9" ht="25.35" customHeight="1" x14ac:dyDescent="0.3">
      <c r="A9" s="4" t="s">
        <v>8</v>
      </c>
      <c r="B9" s="11">
        <v>96762.87</v>
      </c>
      <c r="C9" s="11">
        <v>61688.59</v>
      </c>
      <c r="D9" s="11">
        <v>35074.269999999997</v>
      </c>
      <c r="G9" s="20">
        <v>96762.87</v>
      </c>
      <c r="H9" s="21">
        <v>61688.59</v>
      </c>
      <c r="I9" s="21">
        <v>35074.269999999997</v>
      </c>
    </row>
    <row r="10" spans="1:9" ht="25.35" customHeight="1" x14ac:dyDescent="0.3">
      <c r="A10" s="4" t="s">
        <v>12</v>
      </c>
      <c r="B10" s="11">
        <v>47081.62</v>
      </c>
      <c r="C10" s="11">
        <v>18040.2</v>
      </c>
      <c r="D10" s="11">
        <v>29041.42</v>
      </c>
      <c r="G10" s="20">
        <v>47081.62</v>
      </c>
      <c r="H10" s="21">
        <v>18040.2</v>
      </c>
      <c r="I10" s="21">
        <v>29041.42</v>
      </c>
    </row>
    <row r="11" spans="1:9" ht="25.35" customHeight="1" x14ac:dyDescent="0.3">
      <c r="A11" s="4" t="s">
        <v>9</v>
      </c>
      <c r="B11" s="11">
        <v>1596.39</v>
      </c>
      <c r="C11" s="11">
        <v>1212.3900000000001</v>
      </c>
      <c r="D11" s="11">
        <v>384</v>
      </c>
      <c r="G11" s="20">
        <v>1596.39</v>
      </c>
      <c r="H11" s="21">
        <v>1212.3900000000001</v>
      </c>
      <c r="I11" s="21">
        <v>384</v>
      </c>
    </row>
    <row r="12" spans="1:9" ht="25.35" customHeight="1" x14ac:dyDescent="0.2">
      <c r="A12" s="5"/>
      <c r="B12" s="17" t="s">
        <v>10</v>
      </c>
      <c r="C12" s="17"/>
      <c r="D12" s="17"/>
    </row>
    <row r="13" spans="1:9" ht="25.35" customHeight="1" x14ac:dyDescent="0.2">
      <c r="A13" s="3" t="s">
        <v>4</v>
      </c>
      <c r="B13" s="12">
        <f>SUM(B14,B15,B16,B17,B18,B19)</f>
        <v>99.999999999999986</v>
      </c>
      <c r="C13" s="12">
        <f t="shared" ref="C13:D13" si="1">SUM(C14,C15,C16,C17,C18,C19)</f>
        <v>100.00000000000003</v>
      </c>
      <c r="D13" s="12">
        <f t="shared" si="1"/>
        <v>100</v>
      </c>
    </row>
    <row r="14" spans="1:9" ht="25.35" customHeight="1" x14ac:dyDescent="0.2">
      <c r="A14" s="4" t="s">
        <v>5</v>
      </c>
      <c r="B14" s="13">
        <f>(B6*100)/$B$5</f>
        <v>0.70508081766347963</v>
      </c>
      <c r="C14" s="13">
        <f>(C6*100)/$C$5</f>
        <v>1.0843606911274846</v>
      </c>
      <c r="D14" s="13">
        <f t="shared" ref="D14:D19" si="2">(D6*100)/$D$5</f>
        <v>0.20876064213770898</v>
      </c>
    </row>
    <row r="15" spans="1:9" ht="25.35" customHeight="1" x14ac:dyDescent="0.2">
      <c r="A15" s="4" t="s">
        <v>6</v>
      </c>
      <c r="B15" s="13">
        <f t="shared" ref="B15:B19" si="3">(B7*100)/$B$5</f>
        <v>11.006175910752841</v>
      </c>
      <c r="C15" s="13">
        <f t="shared" ref="C15:C19" si="4">(C7*100)/$C$5</f>
        <v>9.6804929378484701</v>
      </c>
      <c r="D15" s="13">
        <f t="shared" si="2"/>
        <v>12.740946919038725</v>
      </c>
    </row>
    <row r="16" spans="1:9" ht="25.35" customHeight="1" x14ac:dyDescent="0.2">
      <c r="A16" s="4" t="s">
        <v>7</v>
      </c>
      <c r="B16" s="13">
        <f t="shared" si="3"/>
        <v>23.834356063397667</v>
      </c>
      <c r="C16" s="13">
        <f t="shared" si="4"/>
        <v>25.95326810094118</v>
      </c>
      <c r="D16" s="13">
        <f t="shared" si="2"/>
        <v>21.061580348242014</v>
      </c>
    </row>
    <row r="17" spans="1:4" ht="25.35" customHeight="1" x14ac:dyDescent="0.2">
      <c r="A17" s="4" t="s">
        <v>8</v>
      </c>
      <c r="B17" s="13">
        <f t="shared" si="3"/>
        <v>42.881970257298818</v>
      </c>
      <c r="C17" s="13">
        <f t="shared" si="4"/>
        <v>48.22971252745576</v>
      </c>
      <c r="D17" s="13">
        <f t="shared" si="2"/>
        <v>35.883984943451999</v>
      </c>
    </row>
    <row r="18" spans="1:4" ht="25.35" customHeight="1" x14ac:dyDescent="0.2">
      <c r="A18" s="4" t="s">
        <v>12</v>
      </c>
      <c r="B18" s="13">
        <f t="shared" si="3"/>
        <v>20.864951902578387</v>
      </c>
      <c r="C18" s="15">
        <f t="shared" si="4"/>
        <v>14.104288328486797</v>
      </c>
      <c r="D18" s="13">
        <f t="shared" si="2"/>
        <v>29.711862228820898</v>
      </c>
    </row>
    <row r="19" spans="1:4" ht="25.35" customHeight="1" x14ac:dyDescent="0.2">
      <c r="A19" s="6" t="s">
        <v>9</v>
      </c>
      <c r="B19" s="14">
        <f t="shared" si="3"/>
        <v>0.70746504830881163</v>
      </c>
      <c r="C19" s="14">
        <f t="shared" si="4"/>
        <v>0.94787741414031501</v>
      </c>
      <c r="D19" s="14">
        <f t="shared" si="2"/>
        <v>0.39286491830865106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2018-07-11T03:12:00Z</dcterms:modified>
</cp:coreProperties>
</file>