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2 พ.ศ. 2561 MA.561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<sst xmlns="http://schemas.openxmlformats.org/spreadsheetml/2006/main" count="26" uniqueCount="19">
  <si>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</si>
  <si>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</si>
  <si>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</si>
  <si>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</si>
  <si>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</si>
  <si>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</si>
  <si>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</si>
  <si>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</si>
  <si>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</si>
  <si>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</si>
  <si>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</si>
  <si>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</si>
  <si>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</si>
  <si>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</si>
  <si>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</si>
  <si>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</si>
  <si>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</si>
  <si>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</si>
  <si>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2_2561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</si>
</sst>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topLeftCell="B13" workbookViewId="0">
      <selection activeCell="M21" sqref="M21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9" ht="25.35" customHeight="1" x14ac:dyDescent="0.2">
      <c r="A1" s="1" t="s">
        <v>11</v>
      </c>
    </row>
    <row r="2" spans="1:9" ht="25.35" customHeight="1" x14ac:dyDescent="0.2">
      <c r="A2" s="15" t="s">
        <v>18</v>
      </c>
    </row>
    <row r="3" spans="1:9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9" ht="25.35" customHeight="1" x14ac:dyDescent="0.2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9" ht="25.35" customHeight="1" x14ac:dyDescent="0.2">
      <c r="A5" s="3" t="s">
        <v>4</v>
      </c>
      <c r="B5" s="10">
        <f>SUM(B6,B7,B8,B9,B10,B11,)</f>
        <v>228236.62999999998</v>
      </c>
      <c r="C5" s="10">
        <f t="shared" ref="C5:D5" si="0">SUM(C6,C7,C8,C9,C10,C11,)</f>
        <v>129761.53</v>
      </c>
      <c r="D5" s="10">
        <f t="shared" si="0"/>
        <v>98475.08</v>
      </c>
      <c r="G5" s="7">
        <v>228236.63</v>
      </c>
      <c r="H5" s="7">
        <v>129761.54</v>
      </c>
      <c r="I5" s="7">
        <v>98475.09</v>
      </c>
    </row>
    <row r="6" spans="1:9" ht="25.35" customHeight="1" x14ac:dyDescent="0.3">
      <c r="A6" s="4" t="s">
        <v>5</v>
      </c>
      <c r="B6" s="11">
        <v>1162.8699999999999</v>
      </c>
      <c r="C6" s="11">
        <v>978.28</v>
      </c>
      <c r="D6" s="11">
        <v>184.58</v>
      </c>
      <c r="G6" s="7">
        <v>1162.8699999999999</v>
      </c>
      <c r="H6" s="7">
        <v>978.28</v>
      </c>
      <c r="I6" s="7">
        <v>184.58</v>
      </c>
    </row>
    <row r="7" spans="1:9" ht="25.35" customHeight="1" x14ac:dyDescent="0.3">
      <c r="A7" s="4" t="s">
        <v>6</v>
      </c>
      <c r="B7" s="11">
        <v>26267.86</v>
      </c>
      <c r="C7" s="11">
        <v>12888.75</v>
      </c>
      <c r="D7" s="11">
        <v>13379.11</v>
      </c>
      <c r="G7" s="7">
        <v>26267.86</v>
      </c>
      <c r="H7" s="7">
        <v>12888.75</v>
      </c>
      <c r="I7" s="7">
        <v>13379.11</v>
      </c>
    </row>
    <row r="8" spans="1:9" ht="25.35" customHeight="1" x14ac:dyDescent="0.3">
      <c r="A8" s="4" t="s">
        <v>7</v>
      </c>
      <c r="B8" s="11">
        <v>48873.45</v>
      </c>
      <c r="C8" s="11">
        <v>29321.25</v>
      </c>
      <c r="D8" s="11">
        <v>19552.2</v>
      </c>
      <c r="G8" s="7">
        <v>48873.45</v>
      </c>
      <c r="H8" s="7">
        <v>29321.25</v>
      </c>
      <c r="I8" s="7">
        <v>19552.2</v>
      </c>
    </row>
    <row r="9" spans="1:9" ht="25.35" customHeight="1" x14ac:dyDescent="0.3">
      <c r="A9" s="4" t="s">
        <v>8</v>
      </c>
      <c r="B9" s="11">
        <v>98566.75</v>
      </c>
      <c r="C9" s="11">
        <v>65853.09</v>
      </c>
      <c r="D9" s="11">
        <v>32713.65</v>
      </c>
      <c r="G9" s="7">
        <v>98566.75</v>
      </c>
      <c r="H9" s="7">
        <v>65853.09</v>
      </c>
      <c r="I9" s="7">
        <v>32713.65</v>
      </c>
    </row>
    <row r="10" spans="1:9" ht="25.35" customHeight="1" x14ac:dyDescent="0.3">
      <c r="A10" s="4" t="s">
        <v>12</v>
      </c>
      <c r="B10" s="11">
        <v>51675.59</v>
      </c>
      <c r="C10" s="11">
        <v>19375.5</v>
      </c>
      <c r="D10" s="11">
        <v>32300.09</v>
      </c>
      <c r="G10" s="7">
        <v>51675.59</v>
      </c>
      <c r="H10" s="7">
        <v>19375.5</v>
      </c>
      <c r="I10" s="7">
        <v>32300.09</v>
      </c>
    </row>
    <row r="11" spans="1:9" ht="25.35" customHeight="1" x14ac:dyDescent="0.3">
      <c r="A11" s="4" t="s">
        <v>9</v>
      </c>
      <c r="B11" s="11">
        <v>1690.11</v>
      </c>
      <c r="C11" s="11">
        <v>1344.66</v>
      </c>
      <c r="D11" s="11">
        <v>345.45</v>
      </c>
      <c r="G11" s="7">
        <v>1690.11</v>
      </c>
      <c r="H11" s="7">
        <v>1344.66</v>
      </c>
      <c r="I11" s="7">
        <v>345.45</v>
      </c>
    </row>
    <row r="12" spans="1:9" ht="25.35" customHeight="1" x14ac:dyDescent="0.2">
      <c r="A12" s="5"/>
      <c r="B12" s="17" t="s">
        <v>10</v>
      </c>
      <c r="C12" s="17"/>
      <c r="D12" s="17"/>
    </row>
    <row r="13" spans="1:9" ht="25.35" customHeight="1" x14ac:dyDescent="0.2">
      <c r="A13" s="3" t="s">
        <v>4</v>
      </c>
      <c r="B13" s="12">
        <f>SUM(B14,B15,B16,B17,B18,B19)</f>
        <v>100.00000000000001</v>
      </c>
      <c r="C13" s="12">
        <f t="shared" ref="C13:D13" si="1">SUM(C14,C15,C16,C17,C18,C19)</f>
        <v>100</v>
      </c>
      <c r="D13" s="12">
        <f t="shared" si="1"/>
        <v>99.999999999999986</v>
      </c>
    </row>
    <row r="14" spans="1:9" ht="25.35" customHeight="1" x14ac:dyDescent="0.2">
      <c r="A14" s="4" t="s">
        <v>5</v>
      </c>
      <c r="B14" s="13">
        <f>(B6*100)/$B$5</f>
        <v>0.5095019147452361</v>
      </c>
      <c r="C14" s="13">
        <f>(C6*100)/$C$5</f>
        <v>0.75390603054695793</v>
      </c>
      <c r="D14" s="13">
        <f t="shared" ref="D14:D19" si="2">(D6*100)/$D$5</f>
        <v>0.18743828387852032</v>
      </c>
    </row>
    <row r="15" spans="1:9" ht="25.35" customHeight="1" x14ac:dyDescent="0.2">
      <c r="A15" s="4" t="s">
        <v>6</v>
      </c>
      <c r="B15" s="13">
        <f t="shared" ref="B15:B19" si="3">(B7*100)/$B$5</f>
        <v>11.509046554008444</v>
      </c>
      <c r="C15" s="13">
        <f t="shared" ref="C15:C19" si="4">(C7*100)/$C$5</f>
        <v>9.9326433651021215</v>
      </c>
      <c r="D15" s="13">
        <f t="shared" si="2"/>
        <v>13.58629005429597</v>
      </c>
    </row>
    <row r="16" spans="1:9" ht="25.35" customHeight="1" x14ac:dyDescent="0.2">
      <c r="A16" s="4" t="s">
        <v>7</v>
      </c>
      <c r="B16" s="13">
        <f t="shared" si="3"/>
        <v>21.413499664799645</v>
      </c>
      <c r="C16" s="13">
        <f t="shared" si="4"/>
        <v>22.596257920201772</v>
      </c>
      <c r="D16" s="13">
        <f t="shared" si="2"/>
        <v>19.85497244582081</v>
      </c>
    </row>
    <row r="17" spans="1:4" ht="25.35" customHeight="1" x14ac:dyDescent="0.2">
      <c r="A17" s="4" t="s">
        <v>8</v>
      </c>
      <c r="B17" s="13">
        <f t="shared" si="3"/>
        <v>43.186209855972727</v>
      </c>
      <c r="C17" s="13">
        <f t="shared" si="4"/>
        <v>50.749316842981123</v>
      </c>
      <c r="D17" s="13">
        <f t="shared" si="2"/>
        <v>33.220231961223085</v>
      </c>
    </row>
    <row r="18" spans="1:4" ht="25.35" customHeight="1" x14ac:dyDescent="0.2">
      <c r="A18" s="4" t="s">
        <v>12</v>
      </c>
      <c r="B18" s="13">
        <f t="shared" si="3"/>
        <v>22.641234231332632</v>
      </c>
      <c r="C18" s="16">
        <f t="shared" si="4"/>
        <v>14.931621105269027</v>
      </c>
      <c r="D18" s="13">
        <f t="shared" si="2"/>
        <v>32.800267844413021</v>
      </c>
    </row>
    <row r="19" spans="1:4" ht="25.35" customHeight="1" x14ac:dyDescent="0.2">
      <c r="A19" s="6" t="s">
        <v>9</v>
      </c>
      <c r="B19" s="14">
        <f t="shared" si="3"/>
        <v>0.74050777914132371</v>
      </c>
      <c r="C19" s="14">
        <f t="shared" si="4"/>
        <v>1.0362547358989986</v>
      </c>
      <c r="D19" s="14">
        <f t="shared" si="2"/>
        <v>0.35079941036859275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2018-07-11T02:35:37Z</dcterms:modified>
</cp:coreProperties>
</file>