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50" tabRatio="907"/>
  </bookViews>
  <sheets>
    <sheet name="ตารางที่6" sheetId="3" r:id="rId1"/>
  </sheets>
  <definedNames>
    <definedName name="_xlnm.Print_Area" localSheetId="0">ตารางที่6!$A$1:$E$26</definedName>
  </definedNames>
  <calcPr calcId="162913"/>
</workbook>
</file>

<file path=xl/calcChain.xml><?xml version="1.0" encoding="utf-8"?>
<calcChain xmlns="http://schemas.openxmlformats.org/spreadsheetml/2006/main">
  <c r="B6" i="3" l="1"/>
  <c r="D6" i="3"/>
  <c r="C6" i="3"/>
  <c r="B8" i="3"/>
  <c r="B9" i="3"/>
  <c r="B10" i="3"/>
  <c r="B11" i="3"/>
  <c r="B12" i="3"/>
  <c r="B13" i="3"/>
  <c r="B14" i="3"/>
  <c r="B7" i="3"/>
  <c r="D19" i="3" l="1"/>
  <c r="E6" i="3"/>
  <c r="C18" i="3" l="1"/>
  <c r="C19" i="3"/>
  <c r="D22" i="3"/>
  <c r="D21" i="3"/>
  <c r="C22" i="3" l="1"/>
  <c r="D23" i="3" l="1"/>
  <c r="D20" i="3"/>
  <c r="D18" i="3"/>
  <c r="D17" i="3"/>
  <c r="C23" i="3"/>
  <c r="C21" i="3"/>
  <c r="C20" i="3"/>
  <c r="C17" i="3"/>
  <c r="B23" i="3" l="1"/>
  <c r="B22" i="3"/>
  <c r="B21" i="3"/>
  <c r="B18" i="3"/>
  <c r="B20" i="3" l="1"/>
  <c r="B17" i="3"/>
  <c r="B19" i="3"/>
</calcChain>
</file>

<file path=xl/sharedStrings.xml><?xml version="1.0" encoding="utf-8"?>
<sst xmlns="http://schemas.openxmlformats.org/spreadsheetml/2006/main" count="27" uniqueCount="19">
  <si>
    <t>รวม</t>
  </si>
  <si>
    <t>ชาย</t>
  </si>
  <si>
    <t>หญิง</t>
  </si>
  <si>
    <t>ยอดรวม</t>
  </si>
  <si>
    <t>ชั่วโมงการทำงาน</t>
  </si>
  <si>
    <t>8.  50  ชั่วโมงขึ้นไป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</si>
  <si>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</si>
  <si>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</si>
  <si>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</si>
  <si>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</si>
  <si>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</si>
  <si>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</si>
  <si>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4.  20 - 29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</si>
  <si>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</si>
  <si>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</si>
  <si>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</si>
  <si>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</si>
  <si>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ตารางที่ 6  จำนวนและร้อยละของผู้มีงานทำ จำแนกตามชั่วโมงการทำงานต่อสัปดาห์ และเพศ</t>
  </si>
  <si>
    <t xml:space="preserve">             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</si>
</sst>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0.0"/>
  </numFmts>
  <fonts count="14" x14ac:knownFonts="1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4"/>
      <name val="TH SarabunPSK"/>
      <family val="2"/>
    </font>
    <font>
      <b/>
      <u/>
      <sz val="15"/>
      <name val="TH SarabunPSK"/>
      <family val="2"/>
    </font>
    <font>
      <b/>
      <sz val="14.8"/>
      <name val="TH SarabunPSK"/>
      <family val="2"/>
    </font>
    <font>
      <b/>
      <sz val="14"/>
      <color rgb="FF00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vertical="center"/>
    </xf>
    <xf numFmtId="17" fontId="7" fillId="0" borderId="0" xfId="0" quotePrefix="1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0" xfId="0" applyFont="1" applyFill="1"/>
    <xf numFmtId="0" fontId="3" fillId="0" borderId="0" xfId="0" applyFont="1" applyFill="1"/>
    <xf numFmtId="0" fontId="6" fillId="0" borderId="2" xfId="0" applyFont="1" applyFill="1" applyBorder="1"/>
    <xf numFmtId="0" fontId="6" fillId="0" borderId="0" xfId="0" applyFont="1" applyFill="1"/>
    <xf numFmtId="0" fontId="6" fillId="0" borderId="1" xfId="0" applyFont="1" applyFill="1" applyBorder="1" applyAlignment="1">
      <alignment horizontal="right" vertical="center" indent="1"/>
    </xf>
    <xf numFmtId="0" fontId="6" fillId="0" borderId="1" xfId="0" applyFont="1" applyFill="1" applyBorder="1"/>
    <xf numFmtId="0" fontId="6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/>
    </xf>
    <xf numFmtId="3" fontId="12" fillId="0" borderId="0" xfId="0" applyNumberFormat="1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vertical="center"/>
    </xf>
    <xf numFmtId="41" fontId="2" fillId="0" borderId="0" xfId="0" quotePrefix="1" applyNumberFormat="1" applyFont="1" applyFill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/>
    <xf numFmtId="164" fontId="5" fillId="0" borderId="0" xfId="0" applyNumberFormat="1" applyFont="1" applyFill="1" applyAlignment="1">
      <alignment horizontal="right" vertical="center"/>
    </xf>
    <xf numFmtId="164" fontId="6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horizontal="right" vertical="center"/>
    </xf>
    <xf numFmtId="164" fontId="13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vertical="center"/>
    </xf>
    <xf numFmtId="164" fontId="7" fillId="0" borderId="0" xfId="0" applyNumberFormat="1" applyFont="1" applyFill="1"/>
    <xf numFmtId="0" fontId="7" fillId="0" borderId="1" xfId="0" applyFont="1" applyFill="1" applyBorder="1"/>
    <xf numFmtId="164" fontId="7" fillId="0" borderId="1" xfId="0" applyNumberFormat="1" applyFont="1" applyFill="1" applyBorder="1" applyAlignment="1">
      <alignment horizontal="right" vertical="center"/>
    </xf>
    <xf numFmtId="0" fontId="9" fillId="0" borderId="0" xfId="0" applyFont="1" applyFill="1"/>
    <xf numFmtId="164" fontId="4" fillId="0" borderId="0" xfId="0" applyNumberFormat="1" applyFont="1" applyFill="1"/>
    <xf numFmtId="2" fontId="4" fillId="0" borderId="0" xfId="0" applyNumberFormat="1" applyFont="1" applyFill="1"/>
    <xf numFmtId="164" fontId="2" fillId="0" borderId="0" xfId="0" applyNumberFormat="1" applyFont="1" applyFill="1"/>
    <xf numFmtId="0" fontId="2" fillId="0" borderId="0" xfId="0" applyFont="1" applyFill="1"/>
    <xf numFmtId="1" fontId="6" fillId="0" borderId="0" xfId="0" applyNumberFormat="1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7"/>
  <sheetViews>
    <sheetView tabSelected="1" zoomScale="120" zoomScaleNormal="120" zoomScaleSheetLayoutView="96" workbookViewId="0">
      <selection activeCell="B7" sqref="B7"/>
    </sheetView>
  </sheetViews>
  <sheetFormatPr defaultColWidth="9.140625" defaultRowHeight="30.75" customHeight="1" x14ac:dyDescent="0.35"/>
  <cols>
    <col min="1" max="1" width="31.7109375" style="34" customWidth="1"/>
    <col min="2" max="4" width="18.7109375" style="34" customWidth="1"/>
    <col min="5" max="5" width="0.85546875" style="34" customWidth="1"/>
    <col min="6" max="6" width="9.42578125" style="34" bestFit="1" customWidth="1"/>
    <col min="7" max="13" width="9.42578125" style="34" customWidth="1"/>
    <col min="14" max="16384" width="9.140625" style="34"/>
  </cols>
  <sheetData>
    <row r="1" spans="1:13" s="7" customFormat="1" ht="30.75" customHeight="1" x14ac:dyDescent="0.35">
      <c r="A1" s="6" t="s">
        <v>17</v>
      </c>
      <c r="B1" s="1"/>
      <c r="C1" s="1"/>
      <c r="D1" s="1"/>
    </row>
    <row r="2" spans="1:13" s="7" customFormat="1" ht="18.75" customHeight="1" x14ac:dyDescent="0.35">
      <c r="A2" s="6" t="s">
        <v>18</v>
      </c>
      <c r="B2" s="1"/>
      <c r="C2" s="1"/>
      <c r="D2" s="1"/>
    </row>
    <row r="3" spans="1:13" s="7" customFormat="1" ht="6" customHeight="1" x14ac:dyDescent="0.35">
      <c r="B3" s="1"/>
      <c r="C3" s="1"/>
      <c r="D3" s="1"/>
    </row>
    <row r="4" spans="1:13" s="9" customFormat="1" ht="27.95" customHeight="1" x14ac:dyDescent="0.3">
      <c r="A4" s="38" t="s">
        <v>4</v>
      </c>
      <c r="B4" s="36" t="s">
        <v>16</v>
      </c>
      <c r="C4" s="36"/>
      <c r="D4" s="36"/>
      <c r="E4" s="8"/>
    </row>
    <row r="5" spans="1:13" s="9" customFormat="1" ht="27.95" customHeight="1" x14ac:dyDescent="0.3">
      <c r="A5" s="39"/>
      <c r="B5" s="10" t="s">
        <v>0</v>
      </c>
      <c r="C5" s="10" t="s">
        <v>1</v>
      </c>
      <c r="D5" s="10" t="s">
        <v>2</v>
      </c>
      <c r="E5" s="11"/>
    </row>
    <row r="6" spans="1:13" s="15" customFormat="1" ht="30.75" customHeight="1" x14ac:dyDescent="0.3">
      <c r="A6" s="12" t="s">
        <v>3</v>
      </c>
      <c r="B6" s="13">
        <f>SUM(B7:B14)</f>
        <v>448602</v>
      </c>
      <c r="C6" s="14">
        <f>SUM(C7:C14)</f>
        <v>239491</v>
      </c>
      <c r="D6" s="14">
        <f>SUM(D7:D14)</f>
        <v>209111</v>
      </c>
      <c r="E6" s="14">
        <f>SUM(E7:E14)</f>
        <v>0</v>
      </c>
      <c r="F6" s="35"/>
      <c r="G6" s="35"/>
      <c r="H6" s="35"/>
      <c r="I6" s="35"/>
      <c r="J6" s="35"/>
      <c r="K6" s="35"/>
      <c r="L6" s="35"/>
      <c r="M6" s="35"/>
    </row>
    <row r="7" spans="1:13" s="15" customFormat="1" ht="27.95" customHeight="1" x14ac:dyDescent="0.3">
      <c r="A7" s="16" t="s">
        <v>13</v>
      </c>
      <c r="B7" s="2">
        <f>SUM(C7:D7)</f>
        <v>3998.25</v>
      </c>
      <c r="C7" s="2">
        <v>1567</v>
      </c>
      <c r="D7" s="2">
        <v>2431.25</v>
      </c>
      <c r="E7" s="17"/>
      <c r="F7" s="35"/>
      <c r="G7" s="35"/>
      <c r="H7" s="35"/>
      <c r="I7" s="35"/>
      <c r="J7" s="35"/>
      <c r="K7" s="35"/>
      <c r="L7" s="35"/>
      <c r="M7" s="35"/>
    </row>
    <row r="8" spans="1:13" s="20" customFormat="1" ht="27.95" customHeight="1" x14ac:dyDescent="0.35">
      <c r="A8" s="3" t="s">
        <v>6</v>
      </c>
      <c r="B8" s="2">
        <f t="shared" ref="B8:B14" si="0">SUM(C8:D8)</f>
        <v>912.75</v>
      </c>
      <c r="C8" s="18">
        <v>352.5</v>
      </c>
      <c r="D8" s="2">
        <v>560.25</v>
      </c>
      <c r="E8" s="19"/>
      <c r="F8" s="35"/>
      <c r="G8" s="35"/>
      <c r="H8" s="35"/>
      <c r="I8" s="35"/>
      <c r="J8" s="35"/>
      <c r="K8" s="35"/>
      <c r="L8" s="35"/>
      <c r="M8" s="35"/>
    </row>
    <row r="9" spans="1:13" s="20" customFormat="1" ht="27.95" customHeight="1" x14ac:dyDescent="0.3">
      <c r="A9" s="4" t="s">
        <v>7</v>
      </c>
      <c r="B9" s="2">
        <f t="shared" si="0"/>
        <v>4823.75</v>
      </c>
      <c r="C9" s="2">
        <v>1921.75</v>
      </c>
      <c r="D9" s="2">
        <v>2902</v>
      </c>
      <c r="E9" s="19"/>
      <c r="F9" s="35"/>
      <c r="G9" s="35"/>
      <c r="H9" s="35"/>
      <c r="I9" s="35"/>
      <c r="J9" s="35"/>
      <c r="K9" s="35"/>
      <c r="L9" s="35"/>
      <c r="M9" s="35"/>
    </row>
    <row r="10" spans="1:13" s="20" customFormat="1" ht="27.95" customHeight="1" x14ac:dyDescent="0.3">
      <c r="A10" s="3" t="s">
        <v>8</v>
      </c>
      <c r="B10" s="2">
        <f t="shared" si="0"/>
        <v>17582</v>
      </c>
      <c r="C10" s="2">
        <v>9211</v>
      </c>
      <c r="D10" s="2">
        <v>8371</v>
      </c>
      <c r="E10" s="19"/>
      <c r="F10" s="35"/>
      <c r="G10" s="35"/>
      <c r="H10" s="35"/>
      <c r="I10" s="35"/>
      <c r="J10" s="35"/>
      <c r="K10" s="35"/>
      <c r="L10" s="35"/>
      <c r="M10" s="35"/>
    </row>
    <row r="11" spans="1:13" s="20" customFormat="1" ht="27.95" customHeight="1" x14ac:dyDescent="0.3">
      <c r="A11" s="3" t="s">
        <v>9</v>
      </c>
      <c r="B11" s="2">
        <f t="shared" si="0"/>
        <v>19979.75</v>
      </c>
      <c r="C11" s="2">
        <v>10896.75</v>
      </c>
      <c r="D11" s="2">
        <v>9083</v>
      </c>
      <c r="E11" s="19"/>
      <c r="F11" s="35"/>
      <c r="G11" s="35"/>
      <c r="H11" s="35"/>
      <c r="I11" s="35"/>
      <c r="J11" s="35"/>
      <c r="K11" s="35"/>
      <c r="L11" s="35"/>
      <c r="M11" s="35"/>
    </row>
    <row r="12" spans="1:13" s="16" customFormat="1" ht="27.95" customHeight="1" x14ac:dyDescent="0.3">
      <c r="A12" s="3" t="s">
        <v>10</v>
      </c>
      <c r="B12" s="2">
        <f t="shared" si="0"/>
        <v>61985.25</v>
      </c>
      <c r="C12" s="2">
        <v>28601.75</v>
      </c>
      <c r="D12" s="2">
        <v>33383.5</v>
      </c>
      <c r="E12" s="21"/>
      <c r="F12" s="35"/>
      <c r="G12" s="35"/>
      <c r="H12" s="35"/>
      <c r="I12" s="35"/>
      <c r="J12" s="35"/>
      <c r="K12" s="35"/>
      <c r="L12" s="35"/>
      <c r="M12" s="35"/>
    </row>
    <row r="13" spans="1:13" s="16" customFormat="1" ht="27.95" customHeight="1" x14ac:dyDescent="0.3">
      <c r="A13" s="3" t="s">
        <v>11</v>
      </c>
      <c r="B13" s="2">
        <f t="shared" si="0"/>
        <v>247464.5</v>
      </c>
      <c r="C13" s="2">
        <v>139739.75</v>
      </c>
      <c r="D13" s="2">
        <v>107724.75</v>
      </c>
      <c r="E13" s="21"/>
      <c r="F13" s="35"/>
      <c r="G13" s="35"/>
      <c r="H13" s="35"/>
      <c r="I13" s="35"/>
      <c r="J13" s="35"/>
      <c r="K13" s="35"/>
      <c r="L13" s="35"/>
      <c r="M13" s="35"/>
    </row>
    <row r="14" spans="1:13" s="16" customFormat="1" ht="27.95" customHeight="1" x14ac:dyDescent="0.3">
      <c r="A14" s="5" t="s">
        <v>5</v>
      </c>
      <c r="B14" s="2">
        <f t="shared" si="0"/>
        <v>91855.75</v>
      </c>
      <c r="C14" s="2">
        <v>47200.5</v>
      </c>
      <c r="D14" s="2">
        <v>44655.25</v>
      </c>
      <c r="E14" s="21"/>
      <c r="F14" s="35"/>
      <c r="G14" s="35"/>
      <c r="H14" s="35"/>
      <c r="I14" s="35"/>
      <c r="J14" s="35"/>
      <c r="K14" s="35"/>
      <c r="L14" s="35"/>
      <c r="M14" s="35"/>
    </row>
    <row r="15" spans="1:13" s="16" customFormat="1" ht="33" customHeight="1" x14ac:dyDescent="0.3">
      <c r="A15" s="1"/>
      <c r="B15" s="37" t="s">
        <v>15</v>
      </c>
      <c r="C15" s="37"/>
      <c r="D15" s="37"/>
      <c r="E15" s="21"/>
    </row>
    <row r="16" spans="1:13" s="15" customFormat="1" ht="30.75" customHeight="1" x14ac:dyDescent="0.5">
      <c r="A16" s="12" t="s">
        <v>3</v>
      </c>
      <c r="B16" s="22">
        <v>100</v>
      </c>
      <c r="C16" s="22">
        <v>100</v>
      </c>
      <c r="D16" s="22">
        <v>100</v>
      </c>
      <c r="E16" s="17"/>
      <c r="F16" s="23"/>
      <c r="G16" s="23"/>
      <c r="H16" s="23"/>
      <c r="I16" s="23"/>
      <c r="J16" s="23"/>
      <c r="K16" s="23"/>
      <c r="L16" s="23"/>
      <c r="M16" s="23"/>
    </row>
    <row r="17" spans="1:13" s="15" customFormat="1" ht="27.95" customHeight="1" x14ac:dyDescent="0.3">
      <c r="A17" s="16" t="s">
        <v>13</v>
      </c>
      <c r="B17" s="24">
        <f>B7*100/B6</f>
        <v>0.89126887530595045</v>
      </c>
      <c r="C17" s="24">
        <f>C7*100/C6</f>
        <v>0.65430433711496461</v>
      </c>
      <c r="D17" s="24">
        <f>D7*100/D6</f>
        <v>1.1626600226673871</v>
      </c>
      <c r="E17" s="17"/>
      <c r="F17" s="23"/>
      <c r="G17" s="23"/>
      <c r="H17" s="23"/>
      <c r="I17" s="23"/>
      <c r="J17" s="23"/>
      <c r="K17" s="23"/>
      <c r="L17" s="23"/>
      <c r="M17" s="23"/>
    </row>
    <row r="18" spans="1:13" s="20" customFormat="1" ht="27.95" customHeight="1" x14ac:dyDescent="0.5">
      <c r="A18" s="3" t="s">
        <v>6</v>
      </c>
      <c r="B18" s="24">
        <f>B8*100/B6</f>
        <v>0.20346543261064373</v>
      </c>
      <c r="C18" s="24">
        <f>C8*100/C6</f>
        <v>0.14718715943396621</v>
      </c>
      <c r="D18" s="24">
        <f>D8*100/D6</f>
        <v>0.2679199085653074</v>
      </c>
      <c r="E18" s="19"/>
    </row>
    <row r="19" spans="1:13" s="20" customFormat="1" ht="27.95" customHeight="1" x14ac:dyDescent="0.5">
      <c r="A19" s="4" t="s">
        <v>7</v>
      </c>
      <c r="B19" s="24">
        <f>B9*100/B6</f>
        <v>1.0752849965002385</v>
      </c>
      <c r="C19" s="25">
        <f>C9*100/C6</f>
        <v>0.80243098905595622</v>
      </c>
      <c r="D19" s="25">
        <f>D9*100/D6</f>
        <v>1.3877796959509543</v>
      </c>
      <c r="E19" s="19"/>
      <c r="F19" s="26"/>
      <c r="G19" s="26"/>
      <c r="H19" s="26"/>
      <c r="I19" s="26"/>
      <c r="J19" s="26"/>
      <c r="K19" s="26"/>
      <c r="L19" s="26"/>
      <c r="M19" s="26"/>
    </row>
    <row r="20" spans="1:13" s="20" customFormat="1" ht="27.95" customHeight="1" x14ac:dyDescent="0.5">
      <c r="A20" s="3" t="s">
        <v>12</v>
      </c>
      <c r="B20" s="24">
        <f>B10*100/B6</f>
        <v>3.919287029482704</v>
      </c>
      <c r="C20" s="24">
        <f>C10*100/C6</f>
        <v>3.846073547648972</v>
      </c>
      <c r="D20" s="24">
        <f>D10*100/D6</f>
        <v>4.00313708987093</v>
      </c>
      <c r="E20" s="19"/>
      <c r="F20" s="26"/>
      <c r="G20" s="26"/>
      <c r="H20" s="26"/>
      <c r="I20" s="26"/>
      <c r="J20" s="26"/>
      <c r="K20" s="26"/>
      <c r="L20" s="26"/>
      <c r="M20" s="26"/>
    </row>
    <row r="21" spans="1:13" s="20" customFormat="1" ht="27.95" customHeight="1" x14ac:dyDescent="0.5">
      <c r="A21" s="3" t="s">
        <v>9</v>
      </c>
      <c r="B21" s="24">
        <f>B11*100/B6</f>
        <v>4.4537808569734416</v>
      </c>
      <c r="C21" s="24">
        <f>C11*100/C6</f>
        <v>4.5499622115236065</v>
      </c>
      <c r="D21" s="24">
        <f>D11*100/D6</f>
        <v>4.3436261124474562</v>
      </c>
      <c r="E21" s="19"/>
    </row>
    <row r="22" spans="1:13" s="16" customFormat="1" ht="27.95" customHeight="1" x14ac:dyDescent="0.3">
      <c r="A22" s="3" t="s">
        <v>10</v>
      </c>
      <c r="B22" s="24">
        <f>B12*100/B6</f>
        <v>13.817426137199567</v>
      </c>
      <c r="C22" s="24">
        <f>C12*100/C6</f>
        <v>11.942724361249484</v>
      </c>
      <c r="D22" s="24">
        <f>D12*100/D6</f>
        <v>15.964487760089138</v>
      </c>
      <c r="E22" s="21"/>
      <c r="F22" s="27"/>
      <c r="G22" s="27"/>
      <c r="H22" s="27"/>
      <c r="I22" s="27"/>
      <c r="J22" s="27"/>
      <c r="K22" s="27"/>
      <c r="L22" s="27"/>
      <c r="M22" s="27"/>
    </row>
    <row r="23" spans="1:13" s="16" customFormat="1" ht="27.95" customHeight="1" x14ac:dyDescent="0.3">
      <c r="A23" s="3" t="s">
        <v>11</v>
      </c>
      <c r="B23" s="24">
        <f>B13*100/B6</f>
        <v>55.163485673269399</v>
      </c>
      <c r="C23" s="24">
        <f>C13*100/C6</f>
        <v>58.348643581595965</v>
      </c>
      <c r="D23" s="24">
        <f>D13*100/D6</f>
        <v>51.515582633146991</v>
      </c>
      <c r="E23" s="21"/>
    </row>
    <row r="24" spans="1:13" s="21" customFormat="1" ht="27.95" customHeight="1" x14ac:dyDescent="0.3">
      <c r="A24" s="5" t="s">
        <v>5</v>
      </c>
      <c r="B24" s="24">
        <v>20.3</v>
      </c>
      <c r="C24" s="24">
        <v>19.7</v>
      </c>
      <c r="D24" s="24">
        <v>21.2</v>
      </c>
    </row>
    <row r="25" spans="1:13" s="16" customFormat="1" ht="8.25" customHeight="1" x14ac:dyDescent="0.3">
      <c r="A25" s="28"/>
      <c r="B25" s="29"/>
      <c r="C25" s="29"/>
      <c r="D25" s="29"/>
      <c r="E25" s="28"/>
    </row>
    <row r="26" spans="1:13" s="1" customFormat="1" ht="20.25" customHeight="1" x14ac:dyDescent="0.3">
      <c r="A26" s="30" t="s">
        <v>14</v>
      </c>
      <c r="B26" s="31"/>
      <c r="C26" s="31"/>
      <c r="D26" s="31"/>
      <c r="F26" s="32"/>
      <c r="G26" s="32"/>
      <c r="H26" s="32"/>
      <c r="I26" s="32"/>
      <c r="J26" s="32"/>
      <c r="K26" s="32"/>
      <c r="L26" s="32"/>
      <c r="M26" s="32"/>
    </row>
    <row r="27" spans="1:13" ht="30.75" customHeight="1" x14ac:dyDescent="0.35">
      <c r="A27" s="1"/>
      <c r="B27" s="33"/>
      <c r="C27" s="33"/>
      <c r="D27" s="33"/>
    </row>
  </sheetData>
  <mergeCells count="3">
    <mergeCell ref="B4:D4"/>
    <mergeCell ref="B15:D15"/>
    <mergeCell ref="A4:A5"/>
  </mergeCells>
  <phoneticPr fontId="1" type="noConversion"/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2020-02-04T04:59:22Z</cp:lastPrinted>
  <dcterms:created xsi:type="dcterms:W3CDTF">2000-11-20T04:06:35Z</dcterms:created>
  <dcterms:modified xsi:type="dcterms:W3CDTF">2021-03-03T03:55:38Z</dcterms:modified>
</cp:coreProperties>
</file>