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62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B14" i="1"/>
  <c r="D17" i="1" l="1"/>
  <c r="D18" i="1"/>
  <c r="D19" i="1"/>
  <c r="D20" i="1"/>
  <c r="C17" i="1"/>
  <c r="C18" i="1"/>
  <c r="C19" i="1"/>
  <c r="C20" i="1"/>
  <c r="B17" i="1"/>
  <c r="B18" i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<sst xmlns="http://schemas.openxmlformats.org/spreadsheetml/2006/main" count="28" uniqueCount="16">
  <si>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</si>
  <si>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</si>
  <si>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</si>
  <si>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</si>
  <si>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</si>
  <si>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</si>
  <si>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</si>
  <si>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</si>
  <si>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</si>
  <si>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</si>
  <si>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</si>
  <si>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</si>
  <si>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</si>
  <si>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</si>
  <si>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</si>
  <si>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เดือนมกราคม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</si>
</sst>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horizontal="right"/>
    </xf>
    <xf numFmtId="167" fontId="11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D14" sqref="D14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29" t="s">
        <v>9</v>
      </c>
      <c r="C4" s="29"/>
      <c r="D4" s="29"/>
      <c r="E4" s="20"/>
      <c r="F4" s="20"/>
      <c r="G4" s="20"/>
      <c r="H4" s="20"/>
    </row>
    <row r="5" spans="1:8" s="14" customFormat="1" ht="27" customHeight="1">
      <c r="A5" s="17" t="s">
        <v>7</v>
      </c>
      <c r="B5" s="28">
        <v>280299</v>
      </c>
      <c r="C5" s="28">
        <v>153425</v>
      </c>
      <c r="D5" s="28">
        <v>126873</v>
      </c>
      <c r="E5" s="18">
        <f>SUM(B7:B12)</f>
        <v>280299</v>
      </c>
      <c r="F5" s="18">
        <f>SUM(C7:C12)</f>
        <v>153425</v>
      </c>
      <c r="G5" s="18">
        <f>SUM(D7:D12)</f>
        <v>126874</v>
      </c>
      <c r="H5" s="18"/>
    </row>
    <row r="6" spans="1:8" s="14" customFormat="1" ht="6" customHeight="1">
      <c r="A6" s="17"/>
      <c r="B6" s="25"/>
      <c r="C6" s="25"/>
      <c r="D6" s="26"/>
      <c r="E6" s="18"/>
      <c r="F6" s="15"/>
      <c r="G6" s="15"/>
      <c r="H6" s="15"/>
    </row>
    <row r="7" spans="1:8" s="7" customFormat="1" ht="26.25" customHeight="1">
      <c r="A7" s="7" t="s">
        <v>6</v>
      </c>
      <c r="B7" s="27">
        <v>2408</v>
      </c>
      <c r="C7" s="27">
        <v>1694</v>
      </c>
      <c r="D7" s="27">
        <v>714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7">
        <v>23817</v>
      </c>
      <c r="C8" s="27">
        <v>11056</v>
      </c>
      <c r="D8" s="27">
        <v>12761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7">
        <v>77296</v>
      </c>
      <c r="C9" s="27">
        <v>46171</v>
      </c>
      <c r="D9" s="27">
        <v>31125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7">
        <v>118993</v>
      </c>
      <c r="C10" s="27">
        <v>74873</v>
      </c>
      <c r="D10" s="27">
        <v>44120</v>
      </c>
      <c r="E10" s="18"/>
      <c r="F10" s="13"/>
      <c r="G10" s="13"/>
      <c r="H10" s="13"/>
    </row>
    <row r="11" spans="1:8" ht="26.25" customHeight="1">
      <c r="A11" s="7" t="s">
        <v>2</v>
      </c>
      <c r="B11" s="27">
        <v>57785</v>
      </c>
      <c r="C11" s="27">
        <v>19631</v>
      </c>
      <c r="D11" s="27">
        <v>38154</v>
      </c>
      <c r="E11" s="18"/>
    </row>
    <row r="12" spans="1:8" ht="26.25" customHeight="1">
      <c r="A12" s="12" t="s">
        <v>1</v>
      </c>
      <c r="B12" s="27" t="s">
        <v>0</v>
      </c>
      <c r="C12" s="27" t="s">
        <v>0</v>
      </c>
      <c r="D12" s="27" t="s">
        <v>0</v>
      </c>
      <c r="E12" s="18"/>
    </row>
    <row r="13" spans="1:8" ht="30.75" customHeight="1">
      <c r="B13" s="30" t="s">
        <v>8</v>
      </c>
      <c r="C13" s="30"/>
      <c r="D13" s="30"/>
    </row>
    <row r="14" spans="1:8" s="14" customFormat="1" ht="27" customHeight="1">
      <c r="A14" s="17" t="s">
        <v>7</v>
      </c>
      <c r="B14" s="16">
        <f>SUM(B16:B20)</f>
        <v>100</v>
      </c>
      <c r="C14" s="16">
        <f t="shared" ref="C14:D14" si="0">SUM(C16:C20)</f>
        <v>99.999999999999986</v>
      </c>
      <c r="D14" s="16">
        <f t="shared" si="0"/>
        <v>100.00078818976456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0.85908262248527467</v>
      </c>
      <c r="C16" s="11">
        <f>C7/$C$5*100</f>
        <v>1.1041225354407691</v>
      </c>
      <c r="D16" s="11">
        <f>D7/$D$5*100</f>
        <v>0.56276749190135011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0" si="1">B8/$B$5*100</f>
        <v>8.4969978487258242</v>
      </c>
      <c r="C17" s="11">
        <f t="shared" ref="C17:C20" si="2">C8/$C$5*100</f>
        <v>7.2061267720384556</v>
      </c>
      <c r="D17" s="11">
        <f t="shared" ref="D17:D20" si="3">D8/$D$5*100</f>
        <v>10.058089585648641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1"/>
        <v>27.576266772268188</v>
      </c>
      <c r="C18" s="11">
        <f t="shared" si="2"/>
        <v>30.093531041225351</v>
      </c>
      <c r="D18" s="11">
        <f t="shared" si="3"/>
        <v>24.532406422170201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1"/>
        <v>42.452167150079021</v>
      </c>
      <c r="C19" s="11">
        <f t="shared" si="2"/>
        <v>48.801042854815059</v>
      </c>
      <c r="D19" s="11">
        <f t="shared" si="3"/>
        <v>34.774932412727686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1"/>
        <v>20.615485606441691</v>
      </c>
      <c r="C20" s="11">
        <f t="shared" si="2"/>
        <v>12.795176796480364</v>
      </c>
      <c r="D20" s="11">
        <f t="shared" si="3"/>
        <v>30.072592277316684</v>
      </c>
    </row>
    <row r="21" spans="1:8" ht="26.25" customHeight="1">
      <c r="A21" s="12" t="s">
        <v>1</v>
      </c>
      <c r="B21" s="11" t="s">
        <v>0</v>
      </c>
      <c r="C21" s="11" t="s">
        <v>0</v>
      </c>
      <c r="D21" s="11" t="s">
        <v>0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15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2021-01-25T14:43:37Z</dcterms:modified>
</cp:coreProperties>
</file>