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4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C21" i="1" l="1"/>
  <c r="D17" i="1" l="1"/>
  <c r="D18" i="1"/>
  <c r="D19" i="1"/>
  <c r="D20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<sst xmlns="http://schemas.openxmlformats.org/spreadsheetml/2006/main" count="25" uniqueCount="17">
  <si>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</si>
  <si>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</si>
  <si>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</si>
  <si>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</si>
  <si>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</si>
  <si>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</si>
  <si>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</si>
  <si>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</si>
  <si>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</si>
  <si>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</si>
  <si>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</si>
  <si>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</si>
  <si>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</si>
  <si>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</si>
  <si>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</si>
  <si>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เดือนเมษายน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</si>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</sst>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6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4" fillId="0" borderId="0" xfId="1" applyNumberFormat="1" applyFont="1" applyAlignment="1">
      <alignment horizontal="right"/>
    </xf>
    <xf numFmtId="167" fontId="10" fillId="0" borderId="0" xfId="1" applyNumberFormat="1" applyFont="1" applyAlignment="1">
      <alignment horizontal="right"/>
    </xf>
    <xf numFmtId="167" fontId="11" fillId="0" borderId="0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Fill="1" applyAlignment="1">
      <alignment horizontal="right" vertical="center" wrapText="1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D14" sqref="D14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6">
        <v>276989.96000000002</v>
      </c>
      <c r="C5" s="26">
        <v>151827.82</v>
      </c>
      <c r="D5" s="26">
        <v>125162.13</v>
      </c>
      <c r="E5" s="18">
        <f>SUM(B7:B12)</f>
        <v>276989.94999999995</v>
      </c>
      <c r="F5" s="18">
        <f>SUM(C7:C12)</f>
        <v>151827.82999999999</v>
      </c>
      <c r="G5" s="18">
        <f>SUM(D7:D12)</f>
        <v>125162.15000000001</v>
      </c>
      <c r="H5" s="18"/>
    </row>
    <row r="6" spans="1:8" s="14" customFormat="1" ht="6" customHeight="1">
      <c r="A6" s="17"/>
      <c r="B6" s="27"/>
      <c r="C6" s="27"/>
      <c r="D6" s="28"/>
      <c r="E6" s="18"/>
      <c r="F6" s="15"/>
      <c r="G6" s="15"/>
      <c r="H6" s="15"/>
    </row>
    <row r="7" spans="1:8" s="7" customFormat="1" ht="26.25" customHeight="1">
      <c r="A7" s="7" t="s">
        <v>6</v>
      </c>
      <c r="B7" s="25">
        <v>3313.21</v>
      </c>
      <c r="C7" s="25">
        <v>2291.25</v>
      </c>
      <c r="D7" s="25">
        <v>1021.97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5">
        <v>34667.769999999997</v>
      </c>
      <c r="C8" s="25">
        <v>17316.66</v>
      </c>
      <c r="D8" s="25">
        <v>17351.11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5">
        <v>65773.23</v>
      </c>
      <c r="C9" s="25">
        <v>36956.769999999997</v>
      </c>
      <c r="D9" s="25">
        <v>28816.47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5">
        <v>116257.19</v>
      </c>
      <c r="C10" s="25">
        <v>72548.2</v>
      </c>
      <c r="D10" s="25">
        <v>43708.99</v>
      </c>
      <c r="E10" s="18"/>
      <c r="F10" s="13"/>
      <c r="G10" s="13"/>
      <c r="H10" s="13"/>
    </row>
    <row r="11" spans="1:8" ht="26.25" customHeight="1">
      <c r="A11" s="7" t="s">
        <v>2</v>
      </c>
      <c r="B11" s="25">
        <v>56889.89</v>
      </c>
      <c r="C11" s="25">
        <v>22626.29</v>
      </c>
      <c r="D11" s="25">
        <v>34263.61</v>
      </c>
      <c r="E11" s="18"/>
    </row>
    <row r="12" spans="1:8" ht="26.25" customHeight="1">
      <c r="A12" s="12" t="s">
        <v>1</v>
      </c>
      <c r="B12" s="25">
        <v>88.66</v>
      </c>
      <c r="C12" s="25">
        <v>88.66</v>
      </c>
      <c r="D12" s="25" t="s">
        <v>0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99.967988009384882</v>
      </c>
      <c r="C14" s="16">
        <f t="shared" ref="C14:D14" si="0">SUM(C16:C21)</f>
        <v>100.0000065864082</v>
      </c>
      <c r="D14" s="16">
        <f t="shared" si="0"/>
        <v>100.00001597927424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1.1961480481097582</v>
      </c>
      <c r="C16" s="11">
        <f>C7/$C$5*100</f>
        <v>1.50911078088324</v>
      </c>
      <c r="D16" s="11">
        <f>D7/$D$5*100</f>
        <v>0.81651694486183646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12.515894077893652</v>
      </c>
      <c r="C17" s="11">
        <f t="shared" ref="C17:C21" si="2">C8/$C$5*100</f>
        <v>11.405459157616832</v>
      </c>
      <c r="D17" s="11">
        <f t="shared" ref="D17:D20" si="3">D8/$D$5*100</f>
        <v>13.862907254774267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23.745709050248607</v>
      </c>
      <c r="C18" s="11">
        <f t="shared" si="2"/>
        <v>24.341237330549824</v>
      </c>
      <c r="D18" s="11">
        <f t="shared" si="3"/>
        <v>23.02331384101565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41.971625975179748</v>
      </c>
      <c r="C19" s="11">
        <f t="shared" si="2"/>
        <v>47.783206002694364</v>
      </c>
      <c r="D19" s="11">
        <f t="shared" si="3"/>
        <v>34.921896902841141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20.538610857953117</v>
      </c>
      <c r="C20" s="11">
        <f t="shared" si="2"/>
        <v>14.902598219483096</v>
      </c>
      <c r="D20" s="11">
        <f t="shared" si="3"/>
        <v>27.375381035781349</v>
      </c>
    </row>
    <row r="21" spans="1:8" ht="26.25" customHeight="1">
      <c r="A21" s="12" t="s">
        <v>1</v>
      </c>
      <c r="B21" s="29" t="s">
        <v>16</v>
      </c>
      <c r="C21" s="11">
        <f t="shared" si="2"/>
        <v>5.8395095180843661E-2</v>
      </c>
      <c r="D21" s="11" t="s">
        <v>0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2021-01-25T15:10:59Z</dcterms:modified>
</cp:coreProperties>
</file>