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C17" i="1"/>
  <c r="C18" i="1"/>
  <c r="C19" i="1"/>
  <c r="C20" i="1"/>
  <c r="C21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<sst xmlns="http://schemas.openxmlformats.org/spreadsheetml/2006/main" count="25" uniqueCount="17">
  <si>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</si>
  <si>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</si>
  <si>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</si>
  <si>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</si>
  <si>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</si>
  <si>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</si>
  <si>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</si>
  <si>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</si>
  <si>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</si>
  <si>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</si>
  <si>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</si>
  <si>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</si>
  <si>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</si>
  <si>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</si>
  <si>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</si>
  <si>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--</t>
  </si>
  <si>
    <t>การสำรวจภาวะการทำงานของประชากร จังหวัดพิจิตร เดือนพฤษภาคม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</si>
</sst>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G13" sqref="G13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277440.18</v>
      </c>
      <c r="C5" s="28">
        <v>152023.79</v>
      </c>
      <c r="D5" s="28">
        <v>125416.39</v>
      </c>
      <c r="E5" s="18">
        <f>SUM(B7:B12)</f>
        <v>277440.18</v>
      </c>
      <c r="F5" s="18">
        <f>SUM(C7:C12)</f>
        <v>152023.78</v>
      </c>
      <c r="G5" s="18">
        <f>SUM(D7:D12)</f>
        <v>125416.38999999998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4057.33</v>
      </c>
      <c r="C7" s="27">
        <v>3006.14</v>
      </c>
      <c r="D7" s="27">
        <v>1051.19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30796.02</v>
      </c>
      <c r="C8" s="27">
        <v>15567.43</v>
      </c>
      <c r="D8" s="27">
        <v>15228.59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64401.02</v>
      </c>
      <c r="C9" s="27">
        <v>36913.29</v>
      </c>
      <c r="D9" s="27">
        <v>27487.73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116231.83</v>
      </c>
      <c r="C10" s="27">
        <v>71041.19</v>
      </c>
      <c r="D10" s="27">
        <v>45190.64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61866.41</v>
      </c>
      <c r="C11" s="27">
        <v>25408.16</v>
      </c>
      <c r="D11" s="27">
        <v>36458.239999999998</v>
      </c>
      <c r="E11" s="18"/>
    </row>
    <row r="12" spans="1:8" ht="26.25" customHeight="1">
      <c r="A12" s="12" t="s">
        <v>1</v>
      </c>
      <c r="B12" s="27">
        <v>87.57</v>
      </c>
      <c r="C12" s="27">
        <v>87.57</v>
      </c>
      <c r="D12" s="27" t="s">
        <v>0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99.968436439163213</v>
      </c>
      <c r="C14" s="16">
        <f t="shared" ref="C14:D14" si="0">SUM(C16:C21)</f>
        <v>99.99999342208217</v>
      </c>
      <c r="D14" s="16">
        <f t="shared" si="0"/>
        <v>99.999999999999986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1.4624161503932127</v>
      </c>
      <c r="C16" s="11">
        <f>C7/$C$5*100</f>
        <v>1.9774141928707343</v>
      </c>
      <c r="D16" s="11">
        <f>D7/$D$5*100</f>
        <v>0.83815998849911078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11.100057677298219</v>
      </c>
      <c r="C17" s="11">
        <f t="shared" ref="C17:C21" si="2">C8/$C$5*100</f>
        <v>10.240127548458041</v>
      </c>
      <c r="D17" s="11">
        <f t="shared" ref="D17:D20" si="3">D8/$D$5*100</f>
        <v>12.142424128138277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23.212578653892166</v>
      </c>
      <c r="C18" s="11">
        <f t="shared" si="2"/>
        <v>24.281258874022281</v>
      </c>
      <c r="D18" s="11">
        <f t="shared" si="3"/>
        <v>21.917175259150738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41.894375212703508</v>
      </c>
      <c r="C19" s="11">
        <f t="shared" si="2"/>
        <v>46.730311091441671</v>
      </c>
      <c r="D19" s="11">
        <f t="shared" si="3"/>
        <v>36.032483473651247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22.299008744876105</v>
      </c>
      <c r="C20" s="11">
        <f t="shared" si="2"/>
        <v>16.713278888784444</v>
      </c>
      <c r="D20" s="11">
        <f t="shared" si="3"/>
        <v>29.069757150560623</v>
      </c>
    </row>
    <row r="21" spans="1:8" ht="26.25" customHeight="1">
      <c r="A21" s="12" t="s">
        <v>1</v>
      </c>
      <c r="B21" s="29" t="s">
        <v>15</v>
      </c>
      <c r="C21" s="11">
        <f t="shared" si="2"/>
        <v>5.760282650498319E-2</v>
      </c>
      <c r="D21" s="11" t="s">
        <v>0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16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2021-01-25T15:16:37Z</dcterms:modified>
</cp:coreProperties>
</file>