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PB0305-44" sheetId="2" r:id="rId1"/>
  </sheets>
  <calcPr calcId="144525"/>
</workbook>
</file>

<file path=xl/calcChain.xml><?xml version="1.0" encoding="utf-8"?>
<calcChain xmlns="http://schemas.openxmlformats.org/spreadsheetml/2006/main">
  <c r="H22" i="2" l="1"/>
  <c r="H10" i="2"/>
  <c r="H11" i="2"/>
  <c r="H12" i="2"/>
  <c r="H13" i="2"/>
  <c r="H14" i="2"/>
  <c r="H15" i="2"/>
  <c r="H16" i="2"/>
  <c r="H17" i="2"/>
  <c r="H18" i="2"/>
  <c r="H19" i="2"/>
  <c r="H20" i="2"/>
  <c r="H21" i="2"/>
  <c r="H9" i="2"/>
  <c r="C23" i="2"/>
  <c r="D23" i="2"/>
  <c r="E23" i="2"/>
  <c r="F23" i="2"/>
  <c r="B23" i="2"/>
</calcChain>
</file>

<file path=xl/sharedStrings.xml><?xml version="1.0" encoding="utf-8"?>
<sst xmlns="http://schemas.openxmlformats.org/spreadsheetml/2006/main" count="78" uniqueCount="65">
  <si>
    <t>ตาราง 3.5 ครู จำแนกตามสังกัด เป็นรายอำเภอ ปีการศึกษา 2561</t>
  </si>
  <si>
    <t>Table 3.5 Teacher by Jurisdiction and District: Academic Year 2018</t>
  </si>
  <si>
    <t>อำเภอ</t>
  </si>
  <si>
    <t>รวม</t>
  </si>
  <si>
    <t>Total</t>
  </si>
  <si>
    <t>สังกัด Jurisdiction</t>
  </si>
  <si>
    <t>District</t>
  </si>
  <si>
    <t>สนง.คณะกรรมการ</t>
  </si>
  <si>
    <t>การศึกษาขั้นพื้นฐาน</t>
  </si>
  <si>
    <t>Office of the Basic</t>
  </si>
  <si>
    <t>Education Commission</t>
  </si>
  <si>
    <t>ส่งเสริมการศึกษาเอกชน</t>
  </si>
  <si>
    <t>Office of the Private</t>
  </si>
  <si>
    <t>กรมส่งเสริม</t>
  </si>
  <si>
    <t>การปกครองส่วนท้องถิ่น</t>
  </si>
  <si>
    <t>Department</t>
  </si>
  <si>
    <t>of Local Administration</t>
  </si>
  <si>
    <t>ส่วนราชการอื่น</t>
  </si>
  <si>
    <t>Other organizations</t>
  </si>
  <si>
    <t>รวมยอด</t>
  </si>
  <si>
    <t>อำเภอเมืองมหาสารคาม</t>
  </si>
  <si>
    <t>Mueang Maha Sarakham District</t>
  </si>
  <si>
    <t>อำเภอแกดำ</t>
  </si>
  <si>
    <t>-</t>
  </si>
  <si>
    <t>Kae Dam District</t>
  </si>
  <si>
    <t>อำเภอโกสุมพิสัย</t>
  </si>
  <si>
    <t>Kosum Phisai District</t>
  </si>
  <si>
    <t>อำเภอกันทรวิชัย</t>
  </si>
  <si>
    <t>Kantharawichai District</t>
  </si>
  <si>
    <t>อำเภอเชียงยืน</t>
  </si>
  <si>
    <t>Chiang Yuen District</t>
  </si>
  <si>
    <t>อำเภอบรบือ</t>
  </si>
  <si>
    <t>Borabue District</t>
  </si>
  <si>
    <t>อำเภอนาเชือก</t>
  </si>
  <si>
    <t>Na Chueak District</t>
  </si>
  <si>
    <t>อำเภอพยัคฆภูมิพิสัย</t>
  </si>
  <si>
    <t>Phayakkhaphum Phisai District</t>
  </si>
  <si>
    <t>อำเภอวาปีปทุม</t>
  </si>
  <si>
    <t>Wapi Pathum District</t>
  </si>
  <si>
    <t>อำเภอนาดูน</t>
  </si>
  <si>
    <t>Na Dun District</t>
  </si>
  <si>
    <t>อำเภอยางสีสุราช</t>
  </si>
  <si>
    <t>Yang Sisurat District</t>
  </si>
  <si>
    <t>อำเภอกุดรัง</t>
  </si>
  <si>
    <t>Kut Rang District</t>
  </si>
  <si>
    <t>อำเภอชื่นชม</t>
  </si>
  <si>
    <t>Chuen Chom District</t>
  </si>
  <si>
    <t>หมายเหตุ:  </t>
  </si>
  <si>
    <t>ส่วนราชการอื่น ได้แก่ </t>
  </si>
  <si>
    <t>องค์การบริหารส่วนจังหวัดมหาสารคาม </t>
  </si>
  <si>
    <t>เทศบาลเมืองมหาสารคาม</t>
  </si>
  <si>
    <t>Note:  </t>
  </si>
  <si>
    <t>Other government organizations; </t>
  </si>
  <si>
    <t>Mahasarakham Provincial Administrative Organization</t>
  </si>
  <si>
    <t>Mahasarakham Municipality</t>
  </si>
  <si>
    <t>ที่มา:  </t>
  </si>
  <si>
    <t>สำนักงานศึกษาธิการจังหวัดมหาสารคาม</t>
  </si>
  <si>
    <t>สถาบันการศึกษาสังกัด สนง.คณะกรรมการส่งเสริมการศึกษาเอกชนภายในจังหวัด มหาสารคาม</t>
  </si>
  <si>
    <t>กรมส่งเสริมการปกครองส่วนท้องถิ่น</t>
  </si>
  <si>
    <t>Source:  </t>
  </si>
  <si>
    <t>Mahasarakham Provincial Education Office </t>
  </si>
  <si>
    <t>Education institute of Office of the Private Education Commission in Maha Sarakham Province.</t>
  </si>
  <si>
    <t>Department of Local Administration.</t>
  </si>
  <si>
    <t>สำนักงานพระพุทธศาสนาจังหวัดมหาสารคาม</t>
  </si>
  <si>
    <t>Mahasarakham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</si>
</sst>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wrapText="1"/>
    </xf>
    <xf numFmtId="3" fontId="19" fillId="0" borderId="18" xfId="0" applyNumberFormat="1" applyFont="1" applyBorder="1" applyAlignment="1">
      <alignment horizontal="right" wrapText="1"/>
    </xf>
    <xf numFmtId="0" fontId="19" fillId="0" borderId="18" xfId="0" applyFont="1" applyBorder="1" applyAlignment="1">
      <alignment horizontal="right" wrapText="1"/>
    </xf>
    <xf numFmtId="0" fontId="19" fillId="0" borderId="18" xfId="0" applyFont="1" applyBorder="1" applyAlignment="1">
      <alignment horizontal="center" wrapText="1"/>
    </xf>
    <xf numFmtId="0" fontId="20" fillId="0" borderId="17" xfId="0" applyFont="1" applyBorder="1" applyAlignment="1">
      <alignment horizontal="left" wrapText="1"/>
    </xf>
    <xf numFmtId="3" fontId="20" fillId="0" borderId="18" xfId="0" applyNumberFormat="1" applyFont="1" applyBorder="1" applyAlignment="1">
      <alignment horizontal="right" wrapText="1"/>
    </xf>
    <xf numFmtId="0" fontId="20" fillId="0" borderId="18" xfId="0" applyFont="1" applyBorder="1" applyAlignment="1">
      <alignment horizontal="right" wrapText="1"/>
    </xf>
    <xf numFmtId="0" fontId="20" fillId="0" borderId="18" xfId="0" applyFont="1" applyBorder="1" applyAlignment="1">
      <alignment horizontal="left" wrapText="1"/>
    </xf>
    <xf numFmtId="0" fontId="0" fillId="0" borderId="19" xfId="0" applyBorder="1" applyAlignment="1">
      <alignment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/>
    </xf>
    <xf numFmtId="3" fontId="0" fillId="0" borderId="19" xfId="0" applyNumberFormat="1" applyBorder="1" applyAlignment="1">
      <alignment wrapText="1"/>
    </xf>
    <xf numFmtId="3" fontId="0" fillId="0" borderId="0" xfId="0" applyNumberFormat="1"/>
    <xf numFmtId="0" fontId="21" fillId="0" borderId="0" xfId="0" applyFont="1" applyAlignment="1">
      <alignment horizontal="right" vertical="top" wrapText="1"/>
    </xf>
    <xf numFmtId="0" fontId="18" fillId="0" borderId="1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workbookViewId="0">
      <selection activeCell="I18" sqref="I18"/>
    </sheetView>
  </sheetViews>
  <sheetFormatPr defaultRowHeight="14.25" x14ac:dyDescent="0.2"/>
  <cols>
    <col min="1" max="1" width="14.125" bestFit="1" customWidth="1"/>
    <col min="2" max="2" width="18.625" customWidth="1"/>
    <col min="3" max="3" width="18.5" bestFit="1" customWidth="1"/>
    <col min="4" max="4" width="25.125" customWidth="1"/>
    <col min="5" max="5" width="19.125" bestFit="1" customWidth="1"/>
    <col min="6" max="6" width="16" bestFit="1" customWidth="1"/>
    <col min="7" max="7" width="21.75" bestFit="1" customWidth="1"/>
  </cols>
  <sheetData>
    <row r="1" spans="1:8" ht="18.75" x14ac:dyDescent="0.3">
      <c r="A1" s="1" t="s">
        <v>0</v>
      </c>
    </row>
    <row r="2" spans="1:8" ht="18.75" x14ac:dyDescent="0.3">
      <c r="A2" s="1" t="s">
        <v>1</v>
      </c>
    </row>
    <row r="3" spans="1:8" ht="15" thickBot="1" x14ac:dyDescent="0.25"/>
    <row r="4" spans="1:8" ht="19.5" thickBot="1" x14ac:dyDescent="0.25">
      <c r="A4" s="20" t="s">
        <v>2</v>
      </c>
      <c r="B4" s="2" t="s">
        <v>3</v>
      </c>
      <c r="C4" s="23" t="s">
        <v>5</v>
      </c>
      <c r="D4" s="24"/>
      <c r="E4" s="24"/>
      <c r="F4" s="25"/>
      <c r="G4" s="26" t="s">
        <v>6</v>
      </c>
    </row>
    <row r="5" spans="1:8" ht="18.75" x14ac:dyDescent="0.2">
      <c r="A5" s="21"/>
      <c r="B5" s="4" t="s">
        <v>4</v>
      </c>
      <c r="C5" s="2" t="s">
        <v>7</v>
      </c>
      <c r="D5" s="2" t="s">
        <v>7</v>
      </c>
      <c r="E5" s="2" t="s">
        <v>13</v>
      </c>
      <c r="F5" s="2" t="s">
        <v>17</v>
      </c>
      <c r="G5" s="27"/>
    </row>
    <row r="6" spans="1:8" ht="18.75" x14ac:dyDescent="0.2">
      <c r="A6" s="21"/>
      <c r="B6" s="4"/>
      <c r="C6" s="4" t="s">
        <v>8</v>
      </c>
      <c r="D6" s="4" t="s">
        <v>11</v>
      </c>
      <c r="E6" s="4" t="s">
        <v>14</v>
      </c>
      <c r="F6" s="4" t="s">
        <v>18</v>
      </c>
      <c r="G6" s="27"/>
    </row>
    <row r="7" spans="1:8" ht="18.75" x14ac:dyDescent="0.2">
      <c r="A7" s="21"/>
      <c r="B7" s="4"/>
      <c r="C7" s="4" t="s">
        <v>9</v>
      </c>
      <c r="D7" s="4" t="s">
        <v>12</v>
      </c>
      <c r="E7" s="4" t="s">
        <v>15</v>
      </c>
      <c r="F7" s="4"/>
      <c r="G7" s="27"/>
    </row>
    <row r="8" spans="1:8" ht="19.5" thickBot="1" x14ac:dyDescent="0.25">
      <c r="A8" s="22"/>
      <c r="B8" s="3"/>
      <c r="C8" s="3" t="s">
        <v>10</v>
      </c>
      <c r="D8" s="3" t="s">
        <v>10</v>
      </c>
      <c r="E8" s="3" t="s">
        <v>16</v>
      </c>
      <c r="F8" s="3"/>
      <c r="G8" s="28"/>
    </row>
    <row r="9" spans="1:8" ht="17.25" x14ac:dyDescent="0.3">
      <c r="A9" s="5" t="s">
        <v>19</v>
      </c>
      <c r="B9" s="6">
        <v>7690</v>
      </c>
      <c r="C9" s="6">
        <v>6045</v>
      </c>
      <c r="D9" s="7">
        <v>745</v>
      </c>
      <c r="E9" s="7">
        <v>638</v>
      </c>
      <c r="F9" s="7">
        <v>262</v>
      </c>
      <c r="G9" s="8" t="s">
        <v>4</v>
      </c>
      <c r="H9" s="18">
        <f>SUM(C9:F9)</f>
        <v>7690</v>
      </c>
    </row>
    <row r="10" spans="1:8" ht="17.25" x14ac:dyDescent="0.3">
      <c r="A10" s="9" t="s">
        <v>20</v>
      </c>
      <c r="B10" s="10">
        <v>1615</v>
      </c>
      <c r="C10" s="11">
        <v>978</v>
      </c>
      <c r="D10" s="11">
        <v>218</v>
      </c>
      <c r="E10" s="11">
        <v>217</v>
      </c>
      <c r="F10" s="11">
        <v>202</v>
      </c>
      <c r="G10" s="12" t="s">
        <v>21</v>
      </c>
      <c r="H10" s="18">
        <f t="shared" ref="H10:H21" si="0">SUM(C10:F10)</f>
        <v>1615</v>
      </c>
    </row>
    <row r="11" spans="1:8" ht="17.25" x14ac:dyDescent="0.3">
      <c r="A11" s="9" t="s">
        <v>22</v>
      </c>
      <c r="B11" s="11">
        <v>152</v>
      </c>
      <c r="C11" s="11">
        <v>147</v>
      </c>
      <c r="D11" s="11">
        <v>5</v>
      </c>
      <c r="E11" s="11" t="s">
        <v>23</v>
      </c>
      <c r="F11" s="11" t="s">
        <v>23</v>
      </c>
      <c r="G11" s="12" t="s">
        <v>24</v>
      </c>
      <c r="H11" s="18">
        <f t="shared" si="0"/>
        <v>152</v>
      </c>
    </row>
    <row r="12" spans="1:8" ht="17.25" x14ac:dyDescent="0.3">
      <c r="A12" s="9" t="s">
        <v>25</v>
      </c>
      <c r="B12" s="11">
        <v>935</v>
      </c>
      <c r="C12" s="11">
        <v>788</v>
      </c>
      <c r="D12" s="11">
        <v>111</v>
      </c>
      <c r="E12" s="11">
        <v>36</v>
      </c>
      <c r="F12" s="11" t="s">
        <v>23</v>
      </c>
      <c r="G12" s="12" t="s">
        <v>26</v>
      </c>
      <c r="H12" s="18">
        <f t="shared" si="0"/>
        <v>935</v>
      </c>
    </row>
    <row r="13" spans="1:8" ht="17.25" x14ac:dyDescent="0.3">
      <c r="A13" s="9" t="s">
        <v>27</v>
      </c>
      <c r="B13" s="11">
        <v>515</v>
      </c>
      <c r="C13" s="11">
        <v>373</v>
      </c>
      <c r="D13" s="11">
        <v>25</v>
      </c>
      <c r="E13" s="11">
        <v>109</v>
      </c>
      <c r="F13" s="11">
        <v>8</v>
      </c>
      <c r="G13" s="12" t="s">
        <v>28</v>
      </c>
      <c r="H13" s="18">
        <f t="shared" si="0"/>
        <v>515</v>
      </c>
    </row>
    <row r="14" spans="1:8" ht="17.25" x14ac:dyDescent="0.3">
      <c r="A14" s="9" t="s">
        <v>29</v>
      </c>
      <c r="B14" s="11">
        <v>464</v>
      </c>
      <c r="C14" s="11">
        <v>373</v>
      </c>
      <c r="D14" s="11">
        <v>70</v>
      </c>
      <c r="E14" s="11">
        <v>13</v>
      </c>
      <c r="F14" s="11">
        <v>8</v>
      </c>
      <c r="G14" s="12" t="s">
        <v>30</v>
      </c>
      <c r="H14" s="18">
        <f t="shared" si="0"/>
        <v>464</v>
      </c>
    </row>
    <row r="15" spans="1:8" ht="17.25" x14ac:dyDescent="0.3">
      <c r="A15" s="9" t="s">
        <v>31</v>
      </c>
      <c r="B15" s="11">
        <v>869</v>
      </c>
      <c r="C15" s="11">
        <v>822</v>
      </c>
      <c r="D15" s="11">
        <v>13</v>
      </c>
      <c r="E15" s="11">
        <v>12</v>
      </c>
      <c r="F15" s="11">
        <v>22</v>
      </c>
      <c r="G15" s="12" t="s">
        <v>32</v>
      </c>
      <c r="H15" s="18">
        <f t="shared" si="0"/>
        <v>869</v>
      </c>
    </row>
    <row r="16" spans="1:8" ht="17.25" x14ac:dyDescent="0.3">
      <c r="A16" s="9" t="s">
        <v>33</v>
      </c>
      <c r="B16" s="11">
        <v>498</v>
      </c>
      <c r="C16" s="11">
        <v>390</v>
      </c>
      <c r="D16" s="11">
        <v>85</v>
      </c>
      <c r="E16" s="11">
        <v>23</v>
      </c>
      <c r="F16" s="11" t="s">
        <v>23</v>
      </c>
      <c r="G16" s="12" t="s">
        <v>34</v>
      </c>
      <c r="H16" s="18">
        <f t="shared" si="0"/>
        <v>498</v>
      </c>
    </row>
    <row r="17" spans="1:8" ht="17.25" x14ac:dyDescent="0.3">
      <c r="A17" s="9" t="s">
        <v>35</v>
      </c>
      <c r="B17" s="11">
        <v>720</v>
      </c>
      <c r="C17" s="11">
        <v>496</v>
      </c>
      <c r="D17" s="11">
        <v>157</v>
      </c>
      <c r="E17" s="11">
        <v>57</v>
      </c>
      <c r="F17" s="11">
        <v>10</v>
      </c>
      <c r="G17" s="12" t="s">
        <v>36</v>
      </c>
      <c r="H17" s="18">
        <f t="shared" si="0"/>
        <v>720</v>
      </c>
    </row>
    <row r="18" spans="1:8" ht="17.25" x14ac:dyDescent="0.3">
      <c r="A18" s="9" t="s">
        <v>37</v>
      </c>
      <c r="B18" s="11">
        <v>972</v>
      </c>
      <c r="C18" s="11">
        <v>800</v>
      </c>
      <c r="D18" s="11">
        <v>28</v>
      </c>
      <c r="E18" s="11">
        <v>137</v>
      </c>
      <c r="F18" s="11">
        <v>7</v>
      </c>
      <c r="G18" s="12" t="s">
        <v>38</v>
      </c>
      <c r="H18" s="18">
        <f t="shared" si="0"/>
        <v>972</v>
      </c>
    </row>
    <row r="19" spans="1:8" ht="17.25" x14ac:dyDescent="0.3">
      <c r="A19" s="9" t="s">
        <v>39</v>
      </c>
      <c r="B19" s="11">
        <v>303</v>
      </c>
      <c r="C19" s="11">
        <v>287</v>
      </c>
      <c r="D19" s="11" t="s">
        <v>23</v>
      </c>
      <c r="E19" s="11">
        <v>16</v>
      </c>
      <c r="F19" s="11" t="s">
        <v>23</v>
      </c>
      <c r="G19" s="12" t="s">
        <v>40</v>
      </c>
      <c r="H19" s="18">
        <f t="shared" si="0"/>
        <v>303</v>
      </c>
    </row>
    <row r="20" spans="1:8" ht="17.25" x14ac:dyDescent="0.3">
      <c r="A20" s="9" t="s">
        <v>41</v>
      </c>
      <c r="B20" s="11">
        <v>275</v>
      </c>
      <c r="C20" s="11">
        <v>253</v>
      </c>
      <c r="D20" s="11">
        <v>17</v>
      </c>
      <c r="E20" s="11" t="s">
        <v>23</v>
      </c>
      <c r="F20" s="11">
        <v>5</v>
      </c>
      <c r="G20" s="12" t="s">
        <v>42</v>
      </c>
      <c r="H20" s="18">
        <f t="shared" si="0"/>
        <v>275</v>
      </c>
    </row>
    <row r="21" spans="1:8" ht="17.25" x14ac:dyDescent="0.3">
      <c r="A21" s="9" t="s">
        <v>43</v>
      </c>
      <c r="B21" s="11">
        <v>225</v>
      </c>
      <c r="C21" s="11">
        <v>207</v>
      </c>
      <c r="D21" s="11" t="s">
        <v>23</v>
      </c>
      <c r="E21" s="11">
        <v>18</v>
      </c>
      <c r="F21" s="11" t="s">
        <v>23</v>
      </c>
      <c r="G21" s="12" t="s">
        <v>44</v>
      </c>
      <c r="H21" s="18">
        <f t="shared" si="0"/>
        <v>225</v>
      </c>
    </row>
    <row r="22" spans="1:8" ht="18" thickBot="1" x14ac:dyDescent="0.35">
      <c r="A22" s="9" t="s">
        <v>45</v>
      </c>
      <c r="B22" s="11">
        <v>147</v>
      </c>
      <c r="C22" s="11">
        <v>131</v>
      </c>
      <c r="D22" s="11">
        <v>16</v>
      </c>
      <c r="E22" s="11" t="s">
        <v>23</v>
      </c>
      <c r="F22" s="11" t="s">
        <v>23</v>
      </c>
      <c r="G22" s="12" t="s">
        <v>46</v>
      </c>
      <c r="H22" s="18">
        <f>SUM(C22:F22)</f>
        <v>147</v>
      </c>
    </row>
    <row r="23" spans="1:8" x14ac:dyDescent="0.2">
      <c r="A23" s="13"/>
      <c r="B23" s="17">
        <f>SUM(B10:B22)</f>
        <v>7690</v>
      </c>
      <c r="C23" s="17">
        <f t="shared" ref="C23:F23" si="1">SUM(C10:C22)</f>
        <v>6045</v>
      </c>
      <c r="D23" s="17">
        <f t="shared" si="1"/>
        <v>745</v>
      </c>
      <c r="E23" s="17">
        <f t="shared" si="1"/>
        <v>638</v>
      </c>
      <c r="F23" s="17">
        <f t="shared" si="1"/>
        <v>262</v>
      </c>
      <c r="G23" s="13"/>
    </row>
    <row r="24" spans="1:8" ht="18.75" x14ac:dyDescent="0.2">
      <c r="A24" s="19" t="s">
        <v>47</v>
      </c>
      <c r="B24" s="14" t="s">
        <v>48</v>
      </c>
      <c r="C24" s="19" t="s">
        <v>51</v>
      </c>
      <c r="D24" s="14" t="s">
        <v>52</v>
      </c>
    </row>
    <row r="25" spans="1:8" ht="18.75" x14ac:dyDescent="0.2">
      <c r="A25" s="19"/>
      <c r="B25" s="14" t="s">
        <v>49</v>
      </c>
      <c r="C25" s="19"/>
      <c r="D25" s="16" t="s">
        <v>53</v>
      </c>
    </row>
    <row r="26" spans="1:8" ht="18.75" x14ac:dyDescent="0.2">
      <c r="A26" s="19"/>
      <c r="B26" s="14" t="s">
        <v>50</v>
      </c>
      <c r="C26" s="19"/>
      <c r="D26" s="14" t="s">
        <v>54</v>
      </c>
    </row>
    <row r="27" spans="1:8" ht="37.5" x14ac:dyDescent="0.2">
      <c r="A27" s="15"/>
      <c r="B27" s="14" t="s">
        <v>63</v>
      </c>
      <c r="C27" s="15"/>
      <c r="D27" s="14" t="s">
        <v>64</v>
      </c>
    </row>
    <row r="28" spans="1:8" ht="37.5" x14ac:dyDescent="0.2">
      <c r="A28" s="19" t="s">
        <v>55</v>
      </c>
      <c r="B28" s="14" t="s">
        <v>56</v>
      </c>
      <c r="C28" s="19" t="s">
        <v>59</v>
      </c>
      <c r="D28" s="14" t="s">
        <v>60</v>
      </c>
    </row>
    <row r="29" spans="1:8" ht="75" x14ac:dyDescent="0.2">
      <c r="A29" s="19"/>
      <c r="B29" s="14" t="s">
        <v>57</v>
      </c>
      <c r="C29" s="19"/>
      <c r="D29" s="14" t="s">
        <v>61</v>
      </c>
    </row>
    <row r="30" spans="1:8" ht="37.5" x14ac:dyDescent="0.2">
      <c r="A30" s="19"/>
      <c r="B30" s="14" t="s">
        <v>58</v>
      </c>
      <c r="C30" s="19"/>
      <c r="D30" s="14" t="s">
        <v>62</v>
      </c>
    </row>
  </sheetData>
  <mergeCells count="7">
    <mergeCell ref="A28:A30"/>
    <mergeCell ref="C28:C30"/>
    <mergeCell ref="A4:A8"/>
    <mergeCell ref="C4:F4"/>
    <mergeCell ref="G4:G8"/>
    <mergeCell ref="A24:A26"/>
    <mergeCell ref="C24:C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SPB0305-44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2019-10-30T06:17:57Z</dcterms:created>
  <dcterms:modified xsi:type="dcterms:W3CDTF">2019-12-17T02:39:23Z</dcterms:modified>
</cp:coreProperties>
</file>