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5 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1"/>
  <c r="D24" l="1"/>
  <c r="D22"/>
  <c r="D23"/>
  <c r="G24" l="1"/>
  <c r="F24"/>
  <c r="E24"/>
  <c r="H23"/>
  <c r="G23"/>
  <c r="F23"/>
  <c r="E23"/>
  <c r="C23"/>
  <c r="H22"/>
  <c r="G22"/>
  <c r="F22"/>
  <c r="E22"/>
  <c r="C22"/>
  <c r="H21"/>
  <c r="G21"/>
  <c r="F21"/>
  <c r="E21"/>
  <c r="D21"/>
  <c r="C21"/>
  <c r="H20"/>
  <c r="G20"/>
  <c r="F20"/>
  <c r="E20"/>
  <c r="D20"/>
  <c r="C20"/>
  <c r="H19"/>
  <c r="G19"/>
  <c r="F19"/>
  <c r="E19"/>
  <c r="D19"/>
  <c r="C19"/>
  <c r="H18"/>
  <c r="G18"/>
  <c r="F18"/>
  <c r="E18"/>
  <c r="D18"/>
  <c r="C18"/>
  <c r="H17"/>
  <c r="G17"/>
  <c r="F17"/>
  <c r="E17"/>
  <c r="D17"/>
  <c r="C17"/>
  <c r="H16"/>
  <c r="G16"/>
  <c r="F16"/>
  <c r="E16"/>
  <c r="D16"/>
  <c r="C16"/>
</calcChain>
</file>

<file path=xl/sharedStrings.xml><?xml version="1.0" encoding="utf-8"?>
<sst xmlns="http://schemas.openxmlformats.org/spreadsheetml/2006/main" count="30" uniqueCount="17">
  <si>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</si>
  <si>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</si>
  <si>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</si>
  <si>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</si>
  <si>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</si>
  <si>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</si>
  <si>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</si>
  <si>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</si>
  <si>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</si>
  <si>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</si>
  <si>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</si>
  <si>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</si>
  <si>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</si>
  <si>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</si>
  <si>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</si>
  <si>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-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</si>
  <si>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MA.0362 (ก.พ.62-เม.ย.62)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</si>
</sst>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3" fontId="9" fillId="0" borderId="3" xfId="0" applyNumberFormat="1" applyFont="1" applyBorder="1" applyAlignment="1">
      <alignment horizontal="right"/>
    </xf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AL35"/>
  <sheetViews>
    <sheetView tabSelected="1" zoomScaleNormal="100" workbookViewId="0">
      <selection activeCell="A2" sqref="A2"/>
    </sheetView>
  </sheetViews>
  <sheetFormatPr defaultRowHeight="19.5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/>
    <row r="2" spans="1:38" s="3" customFormat="1" ht="26.1" customHeight="1">
      <c r="A2" s="2" t="s">
        <v>16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>
      <c r="A3" s="4"/>
    </row>
    <row r="4" spans="1:38" s="6" customFormat="1" ht="23.25" customHeight="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>
      <c r="A5" s="7"/>
      <c r="B5" s="30" t="s">
        <v>8</v>
      </c>
      <c r="C5" s="30"/>
      <c r="D5" s="30"/>
      <c r="E5" s="30"/>
      <c r="F5" s="30"/>
      <c r="G5" s="30"/>
      <c r="H5" s="30"/>
    </row>
    <row r="6" spans="1:38" s="9" customFormat="1" ht="23.25" customHeight="1">
      <c r="A6" s="8" t="s">
        <v>9</v>
      </c>
      <c r="B6" s="11">
        <v>37628473.780000001</v>
      </c>
      <c r="C6" s="11">
        <v>1000358.88</v>
      </c>
      <c r="D6" s="11">
        <v>3574876.83</v>
      </c>
      <c r="E6" s="11">
        <v>15879296.42</v>
      </c>
      <c r="F6" s="11">
        <v>11566072.27</v>
      </c>
      <c r="G6" s="11">
        <v>5563667.2199999997</v>
      </c>
      <c r="H6" s="11">
        <v>44202.15</v>
      </c>
    </row>
    <row r="7" spans="1:38" ht="23.25" customHeight="1">
      <c r="A7" s="10" t="s">
        <v>10</v>
      </c>
      <c r="B7" s="12">
        <v>20449150.859999999</v>
      </c>
      <c r="C7" s="12">
        <v>743074.97</v>
      </c>
      <c r="D7" s="12">
        <v>1719716.16</v>
      </c>
      <c r="E7" s="12">
        <v>8861766.6799999997</v>
      </c>
      <c r="F7" s="12">
        <v>6986219.1399999997</v>
      </c>
      <c r="G7" s="12">
        <v>2107096.38</v>
      </c>
      <c r="H7" s="12">
        <v>31277.53</v>
      </c>
    </row>
    <row r="8" spans="1:38" ht="23.25" customHeight="1">
      <c r="A8" s="10" t="s">
        <v>11</v>
      </c>
      <c r="B8" s="12">
        <v>17179322.91</v>
      </c>
      <c r="C8" s="12">
        <v>257283.9</v>
      </c>
      <c r="D8" s="12">
        <v>1855160.67</v>
      </c>
      <c r="E8" s="12">
        <v>7017529.7400000002</v>
      </c>
      <c r="F8" s="12">
        <v>4579853.13</v>
      </c>
      <c r="G8" s="12">
        <v>3456570.84</v>
      </c>
      <c r="H8" s="12">
        <v>12924.62</v>
      </c>
    </row>
    <row r="9" spans="1:38" s="9" customFormat="1" ht="23.25" customHeight="1">
      <c r="A9" s="8" t="s">
        <v>12</v>
      </c>
      <c r="B9" s="11">
        <v>9135084.3100000005</v>
      </c>
      <c r="C9" s="11">
        <v>118124.45</v>
      </c>
      <c r="D9" s="11">
        <v>971951.36</v>
      </c>
      <c r="E9" s="11">
        <v>2401984.0699999998</v>
      </c>
      <c r="F9" s="11">
        <v>3665955.14</v>
      </c>
      <c r="G9" s="11">
        <v>1940426.73</v>
      </c>
      <c r="H9" s="11">
        <v>36642.559999999998</v>
      </c>
    </row>
    <row r="10" spans="1:38" ht="23.25" customHeight="1">
      <c r="A10" s="10" t="s">
        <v>10</v>
      </c>
      <c r="B10" s="12">
        <v>5052602.21</v>
      </c>
      <c r="C10" s="12">
        <v>90860.82</v>
      </c>
      <c r="D10" s="12">
        <v>484490.5</v>
      </c>
      <c r="E10" s="12">
        <v>1441975.22</v>
      </c>
      <c r="F10" s="12">
        <v>2274402.4300000002</v>
      </c>
      <c r="G10" s="12">
        <v>731609.62</v>
      </c>
      <c r="H10" s="12">
        <v>29263.62</v>
      </c>
    </row>
    <row r="11" spans="1:38" ht="23.25" customHeight="1">
      <c r="A11" s="10" t="s">
        <v>11</v>
      </c>
      <c r="B11" s="12">
        <v>4082482.1</v>
      </c>
      <c r="C11" s="12">
        <v>27263.63</v>
      </c>
      <c r="D11" s="12">
        <v>487460.86</v>
      </c>
      <c r="E11" s="12">
        <v>960008.85</v>
      </c>
      <c r="F11" s="12">
        <v>1391552.71</v>
      </c>
      <c r="G11" s="12">
        <v>1208817.1100000001</v>
      </c>
      <c r="H11" s="12">
        <v>7378.94</v>
      </c>
    </row>
    <row r="12" spans="1:38" s="9" customFormat="1" ht="23.25" customHeight="1">
      <c r="A12" s="8" t="s">
        <v>13</v>
      </c>
      <c r="B12" s="11">
        <v>414062.79</v>
      </c>
      <c r="C12" s="11">
        <v>2364.98</v>
      </c>
      <c r="D12" s="11">
        <v>48514.3</v>
      </c>
      <c r="E12" s="11">
        <v>86492.4</v>
      </c>
      <c r="F12" s="11">
        <v>176518.73</v>
      </c>
      <c r="G12" s="11">
        <v>92188.89</v>
      </c>
      <c r="H12" s="11">
        <v>7983.49</v>
      </c>
    </row>
    <row r="13" spans="1:38" ht="23.25" customHeight="1">
      <c r="A13" s="10" t="s">
        <v>10</v>
      </c>
      <c r="B13" s="12">
        <v>234342.03</v>
      </c>
      <c r="C13" s="12">
        <v>1628.64</v>
      </c>
      <c r="D13" s="12">
        <v>26265.66</v>
      </c>
      <c r="E13" s="12">
        <v>53691.58</v>
      </c>
      <c r="F13" s="12">
        <v>111621.09</v>
      </c>
      <c r="G13" s="12">
        <v>33939.17</v>
      </c>
      <c r="H13" s="12">
        <v>7195.9</v>
      </c>
    </row>
    <row r="14" spans="1:38" ht="23.25" customHeight="1">
      <c r="A14" s="10" t="s">
        <v>11</v>
      </c>
      <c r="B14" s="12">
        <v>179720.76</v>
      </c>
      <c r="C14" s="12">
        <v>736.34</v>
      </c>
      <c r="D14" s="12">
        <v>22248.639999999999</v>
      </c>
      <c r="E14" s="12">
        <v>32800.83</v>
      </c>
      <c r="F14" s="12">
        <v>64897.64</v>
      </c>
      <c r="G14" s="12">
        <v>58249.72</v>
      </c>
      <c r="H14" s="12">
        <v>787.59</v>
      </c>
    </row>
    <row r="15" spans="1:38" s="9" customFormat="1" ht="23.25" customHeight="1">
      <c r="A15" s="13"/>
      <c r="B15" s="31" t="s">
        <v>14</v>
      </c>
      <c r="C15" s="31"/>
      <c r="D15" s="31"/>
      <c r="E15" s="31"/>
      <c r="F15" s="31"/>
      <c r="G15" s="31"/>
      <c r="H15" s="31"/>
    </row>
    <row r="16" spans="1:38" s="9" customFormat="1" ht="23.25" customHeight="1">
      <c r="A16" s="8" t="s">
        <v>9</v>
      </c>
      <c r="B16" s="14">
        <v>100</v>
      </c>
      <c r="C16" s="14">
        <f t="shared" ref="C16:H16" si="0">(C6/$B$6)*100</f>
        <v>2.6585156917305084</v>
      </c>
      <c r="D16" s="14">
        <f t="shared" si="0"/>
        <v>9.5004566246853486</v>
      </c>
      <c r="E16" s="14">
        <f t="shared" si="0"/>
        <v>42.200213893448002</v>
      </c>
      <c r="F16" s="14">
        <f t="shared" si="0"/>
        <v>30.737553528273875</v>
      </c>
      <c r="G16" s="14">
        <f t="shared" si="0"/>
        <v>14.785790283519704</v>
      </c>
      <c r="H16" s="14">
        <f t="shared" si="0"/>
        <v>0.11746995176693557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>
      <c r="A17" s="10" t="s">
        <v>10</v>
      </c>
      <c r="B17" s="16">
        <v>100</v>
      </c>
      <c r="C17" s="16">
        <f t="shared" ref="C17:H17" si="1">(C7/$B$7)*100</f>
        <v>3.6337693192606242</v>
      </c>
      <c r="D17" s="16">
        <f t="shared" si="1"/>
        <v>8.4097191701191267</v>
      </c>
      <c r="E17" s="16">
        <f t="shared" si="1"/>
        <v>43.335621809775233</v>
      </c>
      <c r="F17" s="16">
        <f t="shared" si="1"/>
        <v>34.163859359390536</v>
      </c>
      <c r="G17" s="16">
        <f t="shared" si="1"/>
        <v>10.304077633470987</v>
      </c>
      <c r="H17" s="16">
        <f t="shared" si="1"/>
        <v>0.15295270798349425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>
      <c r="A18" s="10" t="s">
        <v>11</v>
      </c>
      <c r="B18" s="16">
        <v>100</v>
      </c>
      <c r="C18" s="16">
        <f t="shared" ref="C18:H18" si="2">(C8/$B$8)*100</f>
        <v>1.4976370218306816</v>
      </c>
      <c r="D18" s="16">
        <f t="shared" si="2"/>
        <v>10.798799694952589</v>
      </c>
      <c r="E18" s="16">
        <f t="shared" si="2"/>
        <v>40.848698035212614</v>
      </c>
      <c r="F18" s="16">
        <f t="shared" si="2"/>
        <v>26.6591014907467</v>
      </c>
      <c r="G18" s="16">
        <f t="shared" si="2"/>
        <v>20.120530116981193</v>
      </c>
      <c r="H18" s="16">
        <f t="shared" si="2"/>
        <v>7.5233582066710228E-2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>
      <c r="A19" s="8" t="s">
        <v>12</v>
      </c>
      <c r="B19" s="14">
        <v>100</v>
      </c>
      <c r="C19" s="14">
        <f t="shared" ref="C19:H19" si="3">(C9/$B$9)*100</f>
        <v>1.2930854931540308</v>
      </c>
      <c r="D19" s="14">
        <f t="shared" si="3"/>
        <v>10.639763433119317</v>
      </c>
      <c r="E19" s="14">
        <f t="shared" si="3"/>
        <v>26.294054750765621</v>
      </c>
      <c r="F19" s="14">
        <f t="shared" si="3"/>
        <v>40.130501433762902</v>
      </c>
      <c r="G19" s="14">
        <f t="shared" si="3"/>
        <v>21.241475876427899</v>
      </c>
      <c r="H19" s="14">
        <f t="shared" si="3"/>
        <v>0.40111901277022799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>
      <c r="A20" s="10" t="s">
        <v>10</v>
      </c>
      <c r="B20" s="16">
        <v>100</v>
      </c>
      <c r="C20" s="16">
        <f t="shared" ref="C20:H20" si="4">(C10/$B$10)*100</f>
        <v>1.7982975152916303</v>
      </c>
      <c r="D20" s="16">
        <f t="shared" si="4"/>
        <v>9.5889302158223924</v>
      </c>
      <c r="E20" s="16">
        <f t="shared" si="4"/>
        <v>28.539258783247849</v>
      </c>
      <c r="F20" s="16">
        <f t="shared" si="4"/>
        <v>45.014476411749818</v>
      </c>
      <c r="G20" s="16">
        <f t="shared" si="4"/>
        <v>14.479857894848999</v>
      </c>
      <c r="H20" s="16">
        <f t="shared" si="4"/>
        <v>0.57917917903930927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>
      <c r="A21" s="10" t="s">
        <v>11</v>
      </c>
      <c r="B21" s="16">
        <v>100</v>
      </c>
      <c r="C21" s="16">
        <f t="shared" ref="C21:H21" si="5">(C11/$B$11)*100</f>
        <v>0.66781995198460276</v>
      </c>
      <c r="D21" s="16">
        <f t="shared" si="5"/>
        <v>11.940306119162162</v>
      </c>
      <c r="E21" s="16">
        <f t="shared" si="5"/>
        <v>23.515322945322893</v>
      </c>
      <c r="F21" s="16">
        <f t="shared" si="5"/>
        <v>34.085947615055062</v>
      </c>
      <c r="G21" s="16">
        <f t="shared" si="5"/>
        <v>29.609856954424863</v>
      </c>
      <c r="H21" s="16">
        <f t="shared" si="5"/>
        <v>0.18074641405041308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>
      <c r="A22" s="19" t="s">
        <v>13</v>
      </c>
      <c r="B22" s="20">
        <v>100</v>
      </c>
      <c r="C22" s="20">
        <f t="shared" ref="C22:H22" si="6">(C12/$B$12)*100</f>
        <v>0.57116458110133494</v>
      </c>
      <c r="D22" s="20">
        <f t="shared" ref="D22" si="7">(D12/$B$12)*100</f>
        <v>11.716652925997046</v>
      </c>
      <c r="E22" s="20">
        <f t="shared" si="6"/>
        <v>20.888715936054044</v>
      </c>
      <c r="F22" s="20">
        <f t="shared" si="6"/>
        <v>42.630908708314507</v>
      </c>
      <c r="G22" s="20">
        <f t="shared" si="6"/>
        <v>22.264471047978013</v>
      </c>
      <c r="H22" s="20">
        <f t="shared" si="6"/>
        <v>1.928086800555056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>
      <c r="A23" s="21" t="s">
        <v>10</v>
      </c>
      <c r="B23" s="22">
        <v>100</v>
      </c>
      <c r="C23" s="22">
        <f t="shared" ref="C23:H23" si="8">(C13/$B$13)*100</f>
        <v>0.69498416481243253</v>
      </c>
      <c r="D23" s="22">
        <f t="shared" ref="D23" si="9">(D13/$B$13)*100</f>
        <v>11.208258288109905</v>
      </c>
      <c r="E23" s="22">
        <f t="shared" si="8"/>
        <v>22.911630491551175</v>
      </c>
      <c r="F23" s="22">
        <f t="shared" si="8"/>
        <v>47.631698846340107</v>
      </c>
      <c r="G23" s="22">
        <f t="shared" si="8"/>
        <v>14.482749850720333</v>
      </c>
      <c r="H23" s="22">
        <f t="shared" si="8"/>
        <v>3.0706826257329936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>
      <c r="A24" s="23" t="s">
        <v>11</v>
      </c>
      <c r="B24" s="24">
        <v>100</v>
      </c>
      <c r="C24" s="24">
        <f t="shared" ref="C24:G24" si="10">(C14/$B$14)*100</f>
        <v>0.40971337980097566</v>
      </c>
      <c r="D24" s="24">
        <f t="shared" si="10"/>
        <v>12.379560380225412</v>
      </c>
      <c r="E24" s="24">
        <f t="shared" si="10"/>
        <v>18.250996712900612</v>
      </c>
      <c r="F24" s="24">
        <f t="shared" si="10"/>
        <v>36.110263499887267</v>
      </c>
      <c r="G24" s="24">
        <f t="shared" si="10"/>
        <v>32.411236186626411</v>
      </c>
      <c r="H24" s="29" t="s">
        <v>15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>
      <c r="B27" s="12"/>
      <c r="C27" s="12"/>
      <c r="D27" s="12"/>
      <c r="E27" s="12"/>
      <c r="F27" s="12"/>
      <c r="G27" s="12"/>
      <c r="H27" s="12"/>
    </row>
    <row r="28" spans="1:38">
      <c r="B28" s="12"/>
      <c r="C28" s="12"/>
      <c r="D28" s="12"/>
      <c r="E28" s="12"/>
      <c r="F28" s="12"/>
      <c r="G28" s="12"/>
      <c r="H28" s="12"/>
    </row>
    <row r="30" spans="1:38">
      <c r="B30" s="28"/>
      <c r="C30" s="28"/>
      <c r="D30" s="28"/>
      <c r="E30" s="28"/>
      <c r="F30" s="28"/>
      <c r="G30" s="28"/>
      <c r="H30" s="28"/>
    </row>
    <row r="31" spans="1:38">
      <c r="B31" s="28"/>
      <c r="C31" s="28"/>
      <c r="D31" s="28"/>
      <c r="E31" s="28"/>
      <c r="F31" s="28"/>
      <c r="G31" s="28"/>
      <c r="H31" s="28"/>
    </row>
    <row r="32" spans="1:38">
      <c r="B32" s="28"/>
      <c r="C32" s="28"/>
      <c r="D32" s="28"/>
      <c r="E32" s="28"/>
      <c r="F32" s="28"/>
      <c r="G32" s="28"/>
      <c r="H32" s="28"/>
    </row>
    <row r="33" spans="2:8">
      <c r="B33" s="28"/>
      <c r="C33" s="28"/>
      <c r="D33" s="28"/>
      <c r="E33" s="28"/>
      <c r="F33" s="28"/>
      <c r="G33" s="28"/>
      <c r="H33" s="28"/>
    </row>
    <row r="34" spans="2:8">
      <c r="B34" s="28"/>
      <c r="C34" s="28"/>
      <c r="D34" s="28"/>
      <c r="E34" s="28"/>
      <c r="F34" s="28"/>
      <c r="G34" s="28"/>
      <c r="H34" s="28"/>
    </row>
    <row r="35" spans="2:8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2019-08-30T07:42:37Z</dcterms:created>
  <dcterms:modified xsi:type="dcterms:W3CDTF">2020-04-13T06:25:34Z</dcterms:modified>
</cp:coreProperties>
</file>