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ตาราง5 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4" i="1"/>
  <c r="D24" l="1"/>
  <c r="D22"/>
  <c r="D23"/>
  <c r="G24" l="1"/>
  <c r="F24"/>
  <c r="E24"/>
  <c r="H23"/>
  <c r="G23"/>
  <c r="F23"/>
  <c r="E23"/>
  <c r="C23"/>
  <c r="H22"/>
  <c r="G22"/>
  <c r="F22"/>
  <c r="E22"/>
  <c r="C22"/>
  <c r="H21"/>
  <c r="G21"/>
  <c r="F21"/>
  <c r="E21"/>
  <c r="D21"/>
  <c r="C21"/>
  <c r="H20"/>
  <c r="G20"/>
  <c r="F20"/>
  <c r="E20"/>
  <c r="D20"/>
  <c r="C20"/>
  <c r="H19"/>
  <c r="G19"/>
  <c r="F19"/>
  <c r="E19"/>
  <c r="D19"/>
  <c r="C19"/>
  <c r="H18"/>
  <c r="G18"/>
  <c r="F18"/>
  <c r="E18"/>
  <c r="D18"/>
  <c r="C18"/>
  <c r="H17"/>
  <c r="G17"/>
  <c r="F17"/>
  <c r="E17"/>
  <c r="D17"/>
  <c r="C17"/>
  <c r="H16"/>
  <c r="G16"/>
  <c r="F16"/>
  <c r="E16"/>
  <c r="D16"/>
  <c r="C16"/>
</calcChain>
</file>

<file path=xl/sharedStrings.xml><?xml version="1.0" encoding="utf-8"?>
<sst xmlns="http://schemas.openxmlformats.org/spreadsheetml/2006/main" count="30" uniqueCount="17">
  <si>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</si>
  <si>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</si>
  <si>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</si>
  <si>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</si>
  <si>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</si>
  <si>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</si>
  <si>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ช่วยธุรกิจครัวเรือน</t>
  </si>
  <si>
    <t>การรวมกลุ่ม</t>
  </si>
  <si>
    <t>จำนวน  (คน)</t>
  </si>
  <si>
    <t xml:space="preserve">ทั่วราชอาณาจักร                  </t>
  </si>
  <si>
    <t xml:space="preserve">ชาย                         </t>
  </si>
  <si>
    <t xml:space="preserve">หญิง                        </t>
  </si>
  <si>
    <t xml:space="preserve">ตะวันออกเฉียงเหนือ            </t>
  </si>
  <si>
    <t>กาฬสินธุ์</t>
  </si>
  <si>
    <t>อัตราร้อยละ</t>
  </si>
  <si>
    <t>-</t>
  </si>
  <si>
    <t>ตารางที่ 5   ประชากรอายุ 15 ปีขึ้นไปที่มีงานทำ จำแนกตามสถานภาพการทำงานและเพศ ทั่วราชอาณาจักร ภาคตะวันออกเฉียงเหนือ จังหวัดกาฬสินธุ์ MA.0862 (ก.ค.62-ก.ย.62)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</si>
</sst>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__________"/>
    <numFmt numFmtId="188" formatCode="0.0__"/>
    <numFmt numFmtId="189" formatCode="#,##0.0"/>
    <numFmt numFmtId="190" formatCode="_-* #,##0_-;\-* #,##0_-;_-* &quot;-&quot;??_-;_-@_-"/>
  </numFmts>
  <fonts count="10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5.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name val="AngsanaUPC"/>
      <charset val="22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2" fillId="0" borderId="0" xfId="2" applyFont="1"/>
    <xf numFmtId="0" fontId="3" fillId="0" borderId="0" xfId="2" applyFont="1" applyBorder="1" applyAlignment="1">
      <alignment horizontal="left"/>
    </xf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1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 applyBorder="1" applyAlignment="1">
      <alignment horizontal="center"/>
    </xf>
    <xf numFmtId="0" fontId="6" fillId="0" borderId="0" xfId="2" applyFont="1" applyAlignment="1">
      <alignment horizontal="left" indent="1"/>
    </xf>
    <xf numFmtId="0" fontId="6" fillId="0" borderId="0" xfId="2" applyFont="1"/>
    <xf numFmtId="0" fontId="2" fillId="0" borderId="0" xfId="2" applyFont="1" applyAlignment="1">
      <alignment horizontal="left" indent="2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6" fillId="0" borderId="2" xfId="2" applyFont="1" applyBorder="1"/>
    <xf numFmtId="188" fontId="6" fillId="0" borderId="0" xfId="2" applyNumberFormat="1" applyFont="1" applyAlignment="1">
      <alignment horizontal="right"/>
    </xf>
    <xf numFmtId="189" fontId="6" fillId="0" borderId="0" xfId="2" applyNumberFormat="1" applyFont="1" applyAlignment="1">
      <alignment horizontal="center"/>
    </xf>
    <xf numFmtId="188" fontId="2" fillId="0" borderId="0" xfId="2" applyNumberFormat="1" applyFont="1" applyAlignment="1">
      <alignment horizontal="right"/>
    </xf>
    <xf numFmtId="189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0" fontId="6" fillId="0" borderId="0" xfId="2" applyFont="1" applyBorder="1" applyAlignment="1">
      <alignment horizontal="left" indent="1"/>
    </xf>
    <xf numFmtId="188" fontId="6" fillId="0" borderId="0" xfId="2" applyNumberFormat="1" applyFont="1" applyBorder="1" applyAlignment="1">
      <alignment horizontal="right"/>
    </xf>
    <xf numFmtId="0" fontId="2" fillId="0" borderId="0" xfId="2" applyFont="1" applyBorder="1" applyAlignment="1">
      <alignment horizontal="left" indent="2"/>
    </xf>
    <xf numFmtId="188" fontId="2" fillId="0" borderId="0" xfId="2" applyNumberFormat="1" applyFont="1" applyBorder="1" applyAlignment="1">
      <alignment horizontal="right"/>
    </xf>
    <xf numFmtId="0" fontId="2" fillId="0" borderId="3" xfId="2" applyFont="1" applyBorder="1" applyAlignment="1">
      <alignment horizontal="left" indent="2"/>
    </xf>
    <xf numFmtId="188" fontId="2" fillId="0" borderId="3" xfId="2" applyNumberFormat="1" applyFont="1" applyBorder="1" applyAlignment="1">
      <alignment horizontal="right"/>
    </xf>
    <xf numFmtId="49" fontId="2" fillId="0" borderId="0" xfId="2" applyNumberFormat="1" applyFont="1"/>
    <xf numFmtId="189" fontId="2" fillId="0" borderId="0" xfId="2" applyNumberFormat="1" applyFont="1"/>
    <xf numFmtId="0" fontId="2" fillId="0" borderId="0" xfId="2" applyFont="1" applyAlignment="1"/>
    <xf numFmtId="190" fontId="2" fillId="0" borderId="0" xfId="1" applyNumberFormat="1" applyFont="1"/>
    <xf numFmtId="3" fontId="9" fillId="0" borderId="3" xfId="0" applyNumberFormat="1" applyFont="1" applyBorder="1" applyAlignment="1">
      <alignment horizontal="right"/>
    </xf>
    <xf numFmtId="0" fontId="6" fillId="0" borderId="2" xfId="2" applyFont="1" applyBorder="1" applyAlignment="1">
      <alignment horizontal="center"/>
    </xf>
    <xf numFmtId="187" fontId="6" fillId="0" borderId="2" xfId="2" applyNumberFormat="1" applyFont="1" applyBorder="1" applyAlignment="1">
      <alignment horizontal="center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1238250</xdr:colOff>
      <xdr:row>0</xdr:row>
      <xdr:rowOff>47625</xdr:rowOff>
    </xdr:from>
    <xdr:to>
      <xdr:col>7</xdr:col>
      <xdr:colOff>1704975</xdr:colOff>
      <xdr:row>0</xdr:row>
      <xdr:rowOff>381000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21B78A86-4E58-4134-AE15-BC57757118D8}"/>
            </a:ext>
          </a:extLst>
        </xdr:cNvPr>
        <xdr:cNvSpPr/>
      </xdr:nvSpPr>
      <xdr:spPr>
        <a:xfrm>
          <a:off x="10934700" y="47625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28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AL35"/>
  <sheetViews>
    <sheetView tabSelected="1" topLeftCell="A10" zoomScaleNormal="100" workbookViewId="0">
      <selection activeCell="C10" sqref="C10"/>
    </sheetView>
  </sheetViews>
  <sheetFormatPr defaultRowHeight="19.5"/>
  <cols>
    <col min="1" max="1" width="29.33203125" style="1" customWidth="1"/>
    <col min="2" max="5" width="23" style="1" customWidth="1"/>
    <col min="6" max="6" width="23.6640625" style="1" customWidth="1"/>
    <col min="7" max="7" width="24.6640625" style="1" customWidth="1"/>
    <col min="8" max="8" width="30" style="1" customWidth="1"/>
    <col min="9" max="9" width="11.5" style="1" customWidth="1"/>
    <col min="10" max="16384" width="9.33203125" style="1"/>
  </cols>
  <sheetData>
    <row r="1" spans="1:38" ht="34.5" customHeight="1"/>
    <row r="2" spans="1:38" s="3" customFormat="1" ht="26.1" customHeight="1">
      <c r="A2" s="2" t="s">
        <v>16</v>
      </c>
      <c r="B2" s="2"/>
      <c r="C2" s="2"/>
      <c r="D2" s="2"/>
      <c r="E2" s="2"/>
      <c r="F2" s="2"/>
      <c r="G2" s="2"/>
      <c r="H2" s="2"/>
      <c r="L2" s="4"/>
    </row>
    <row r="3" spans="1:38" s="3" customFormat="1" ht="15" customHeight="1">
      <c r="A3" s="4"/>
    </row>
    <row r="4" spans="1:38" s="6" customFormat="1" ht="23.25" customHeight="1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</row>
    <row r="5" spans="1:38" s="6" customFormat="1" ht="23.25" customHeight="1">
      <c r="A5" s="7"/>
      <c r="B5" s="30" t="s">
        <v>8</v>
      </c>
      <c r="C5" s="30"/>
      <c r="D5" s="30"/>
      <c r="E5" s="30"/>
      <c r="F5" s="30"/>
      <c r="G5" s="30"/>
      <c r="H5" s="30"/>
    </row>
    <row r="6" spans="1:38" s="9" customFormat="1" ht="23.25" customHeight="1">
      <c r="A6" s="8" t="s">
        <v>9</v>
      </c>
      <c r="B6" s="11">
        <v>37486327.409999996</v>
      </c>
      <c r="C6" s="11">
        <v>944653.61</v>
      </c>
      <c r="D6" s="11">
        <v>3438248.63</v>
      </c>
      <c r="E6" s="11">
        <v>14402550.49</v>
      </c>
      <c r="F6" s="11">
        <v>12010242.17</v>
      </c>
      <c r="G6" s="11">
        <v>6657991.3099999996</v>
      </c>
      <c r="H6" s="11">
        <v>32641.21</v>
      </c>
    </row>
    <row r="7" spans="1:38" ht="23.25" customHeight="1">
      <c r="A7" s="10" t="s">
        <v>10</v>
      </c>
      <c r="B7" s="12">
        <v>20467515.25</v>
      </c>
      <c r="C7" s="12">
        <v>698625.14</v>
      </c>
      <c r="D7" s="12">
        <v>1690766.41</v>
      </c>
      <c r="E7" s="12">
        <v>8043681</v>
      </c>
      <c r="F7" s="12">
        <v>7468844.9199999999</v>
      </c>
      <c r="G7" s="12">
        <v>2549151.61</v>
      </c>
      <c r="H7" s="12">
        <v>16446.169999999998</v>
      </c>
    </row>
    <row r="8" spans="1:38" ht="23.25" customHeight="1">
      <c r="A8" s="10" t="s">
        <v>11</v>
      </c>
      <c r="B8" s="12">
        <v>17018812.16</v>
      </c>
      <c r="C8" s="12">
        <v>246028.47</v>
      </c>
      <c r="D8" s="12">
        <v>1747482.22</v>
      </c>
      <c r="E8" s="12">
        <v>6358869.4800000004</v>
      </c>
      <c r="F8" s="12">
        <v>4541397.25</v>
      </c>
      <c r="G8" s="12">
        <v>4108839.7</v>
      </c>
      <c r="H8" s="12">
        <v>16195.03</v>
      </c>
    </row>
    <row r="9" spans="1:38" s="9" customFormat="1" ht="23.25" customHeight="1">
      <c r="A9" s="8" t="s">
        <v>12</v>
      </c>
      <c r="B9" s="11">
        <v>9442283.9700000007</v>
      </c>
      <c r="C9" s="11">
        <v>86466.18</v>
      </c>
      <c r="D9" s="11">
        <v>902700.09</v>
      </c>
      <c r="E9" s="11">
        <v>1709752.11</v>
      </c>
      <c r="F9" s="11">
        <v>4080571.27</v>
      </c>
      <c r="G9" s="11">
        <v>2642448.15</v>
      </c>
      <c r="H9" s="11">
        <v>20346.18</v>
      </c>
    </row>
    <row r="10" spans="1:38" ht="23.25" customHeight="1">
      <c r="A10" s="10" t="s">
        <v>10</v>
      </c>
      <c r="B10" s="12">
        <v>5217450.8099999996</v>
      </c>
      <c r="C10" s="12">
        <v>65297.03</v>
      </c>
      <c r="D10" s="12">
        <v>474585.91</v>
      </c>
      <c r="E10" s="12">
        <v>1017844.76</v>
      </c>
      <c r="F10" s="12">
        <v>2670543.2799999998</v>
      </c>
      <c r="G10" s="12">
        <v>976651.51</v>
      </c>
      <c r="H10" s="12">
        <v>12528.33</v>
      </c>
    </row>
    <row r="11" spans="1:38" ht="23.25" customHeight="1">
      <c r="A11" s="10" t="s">
        <v>11</v>
      </c>
      <c r="B11" s="12">
        <v>4224833.16</v>
      </c>
      <c r="C11" s="12">
        <v>21169.15</v>
      </c>
      <c r="D11" s="12">
        <v>428114.17</v>
      </c>
      <c r="E11" s="12">
        <v>691907.35</v>
      </c>
      <c r="F11" s="12">
        <v>1410027.99</v>
      </c>
      <c r="G11" s="12">
        <v>1665796.64</v>
      </c>
      <c r="H11" s="12">
        <v>7817.85</v>
      </c>
    </row>
    <row r="12" spans="1:38" s="9" customFormat="1" ht="23.25" customHeight="1">
      <c r="A12" s="8" t="s">
        <v>13</v>
      </c>
      <c r="B12" s="11">
        <v>423177.01</v>
      </c>
      <c r="C12" s="11">
        <v>1033.54</v>
      </c>
      <c r="D12" s="11">
        <v>45612.84</v>
      </c>
      <c r="E12" s="11">
        <v>47608.77</v>
      </c>
      <c r="F12" s="11">
        <v>191227.14</v>
      </c>
      <c r="G12" s="11">
        <v>133508.94</v>
      </c>
      <c r="H12" s="11">
        <v>4185.78</v>
      </c>
    </row>
    <row r="13" spans="1:38" ht="23.25" customHeight="1">
      <c r="A13" s="10" t="s">
        <v>10</v>
      </c>
      <c r="B13" s="12">
        <v>235491.26</v>
      </c>
      <c r="C13" s="12">
        <v>872.54</v>
      </c>
      <c r="D13" s="12">
        <v>24534.880000000001</v>
      </c>
      <c r="E13" s="12">
        <v>27619</v>
      </c>
      <c r="F13" s="12">
        <v>130607.28</v>
      </c>
      <c r="G13" s="12">
        <v>48894.5</v>
      </c>
      <c r="H13" s="12">
        <v>2963.06</v>
      </c>
    </row>
    <row r="14" spans="1:38" ht="23.25" customHeight="1">
      <c r="A14" s="10" t="s">
        <v>11</v>
      </c>
      <c r="B14" s="12">
        <v>187685.74</v>
      </c>
      <c r="C14" s="12">
        <v>160.99</v>
      </c>
      <c r="D14" s="12">
        <v>21077.96</v>
      </c>
      <c r="E14" s="12">
        <v>19989.77</v>
      </c>
      <c r="F14" s="12">
        <v>60619.86</v>
      </c>
      <c r="G14" s="12">
        <v>84614.44</v>
      </c>
      <c r="H14" s="12">
        <v>1222.72</v>
      </c>
    </row>
    <row r="15" spans="1:38" s="9" customFormat="1" ht="23.25" customHeight="1">
      <c r="A15" s="13"/>
      <c r="B15" s="31" t="s">
        <v>14</v>
      </c>
      <c r="C15" s="31"/>
      <c r="D15" s="31"/>
      <c r="E15" s="31"/>
      <c r="F15" s="31"/>
      <c r="G15" s="31"/>
      <c r="H15" s="31"/>
    </row>
    <row r="16" spans="1:38" s="9" customFormat="1" ht="23.25" customHeight="1">
      <c r="A16" s="8" t="s">
        <v>9</v>
      </c>
      <c r="B16" s="14">
        <v>100</v>
      </c>
      <c r="C16" s="14">
        <f t="shared" ref="C16:H16" si="0">(C6/$B$6)*100</f>
        <v>2.5199950895909864</v>
      </c>
      <c r="D16" s="14">
        <f t="shared" si="0"/>
        <v>9.1720071491527317</v>
      </c>
      <c r="E16" s="14">
        <f t="shared" si="0"/>
        <v>38.42080962606628</v>
      </c>
      <c r="F16" s="14">
        <f t="shared" si="0"/>
        <v>32.038993947420153</v>
      </c>
      <c r="G16" s="14">
        <f t="shared" si="0"/>
        <v>17.761119240034937</v>
      </c>
      <c r="H16" s="14">
        <f t="shared" si="0"/>
        <v>8.707497441131698E-2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</row>
    <row r="17" spans="1:38" ht="23.25" customHeight="1">
      <c r="A17" s="10" t="s">
        <v>10</v>
      </c>
      <c r="B17" s="16">
        <v>100</v>
      </c>
      <c r="C17" s="16">
        <f t="shared" ref="C17:H17" si="1">(C7/$B$7)*100</f>
        <v>3.4133363599179436</v>
      </c>
      <c r="D17" s="16">
        <f t="shared" si="1"/>
        <v>8.2607311603200095</v>
      </c>
      <c r="E17" s="16">
        <f t="shared" si="1"/>
        <v>39.299743528956213</v>
      </c>
      <c r="F17" s="16">
        <f t="shared" si="1"/>
        <v>36.491214633393277</v>
      </c>
      <c r="G17" s="16">
        <f t="shared" si="1"/>
        <v>12.454621769489092</v>
      </c>
      <c r="H17" s="16">
        <f t="shared" si="1"/>
        <v>8.035254792347106E-2</v>
      </c>
      <c r="I17" s="15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</row>
    <row r="18" spans="1:38" ht="23.25" customHeight="1">
      <c r="A18" s="10" t="s">
        <v>11</v>
      </c>
      <c r="B18" s="16">
        <v>100</v>
      </c>
      <c r="C18" s="16">
        <f t="shared" ref="C18:H18" si="2">(C8/$B$8)*100</f>
        <v>1.4456265671599022</v>
      </c>
      <c r="D18" s="16">
        <f t="shared" si="2"/>
        <v>10.267944693033147</v>
      </c>
      <c r="E18" s="16">
        <f t="shared" si="2"/>
        <v>37.36376793055809</v>
      </c>
      <c r="F18" s="16">
        <f t="shared" si="2"/>
        <v>26.684572385573592</v>
      </c>
      <c r="G18" s="16">
        <f t="shared" si="2"/>
        <v>24.142928785930028</v>
      </c>
      <c r="H18" s="16">
        <f t="shared" si="2"/>
        <v>9.5159578986739352E-2</v>
      </c>
      <c r="I18" s="15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</row>
    <row r="19" spans="1:38" s="9" customFormat="1" ht="23.25" customHeight="1">
      <c r="A19" s="8" t="s">
        <v>12</v>
      </c>
      <c r="B19" s="14">
        <v>100</v>
      </c>
      <c r="C19" s="14">
        <f t="shared" ref="C19:H19" si="3">(C9/$B$9)*100</f>
        <v>0.91573373851835116</v>
      </c>
      <c r="D19" s="14">
        <f t="shared" si="3"/>
        <v>9.5601879044101654</v>
      </c>
      <c r="E19" s="14">
        <f t="shared" si="3"/>
        <v>18.107399813776201</v>
      </c>
      <c r="F19" s="14">
        <f t="shared" si="3"/>
        <v>43.215934650607629</v>
      </c>
      <c r="G19" s="14">
        <f t="shared" si="3"/>
        <v>27.985264565179136</v>
      </c>
      <c r="H19" s="14">
        <f t="shared" si="3"/>
        <v>0.21547943341509143</v>
      </c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</row>
    <row r="20" spans="1:38" ht="23.25" customHeight="1">
      <c r="A20" s="10" t="s">
        <v>10</v>
      </c>
      <c r="B20" s="16">
        <v>100</v>
      </c>
      <c r="C20" s="16">
        <f t="shared" ref="C20:H20" si="4">(C10/$B$10)*100</f>
        <v>1.251512134524561</v>
      </c>
      <c r="D20" s="16">
        <f t="shared" si="4"/>
        <v>9.0961261980733461</v>
      </c>
      <c r="E20" s="16">
        <f t="shared" si="4"/>
        <v>19.5084687343703</v>
      </c>
      <c r="F20" s="16">
        <f t="shared" si="4"/>
        <v>51.184829090894681</v>
      </c>
      <c r="G20" s="16">
        <f t="shared" si="4"/>
        <v>18.71894044747113</v>
      </c>
      <c r="H20" s="16">
        <f t="shared" si="4"/>
        <v>0.24012358633046701</v>
      </c>
      <c r="I20" s="15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</row>
    <row r="21" spans="1:38" ht="23.25" customHeight="1">
      <c r="A21" s="10" t="s">
        <v>11</v>
      </c>
      <c r="B21" s="16">
        <v>100</v>
      </c>
      <c r="C21" s="16">
        <f t="shared" ref="C21:H21" si="5">(C11/$B$11)*100</f>
        <v>0.5010647568388239</v>
      </c>
      <c r="D21" s="16">
        <f t="shared" si="5"/>
        <v>10.133279913945762</v>
      </c>
      <c r="E21" s="16">
        <f t="shared" si="5"/>
        <v>16.377152038827493</v>
      </c>
      <c r="F21" s="16">
        <f t="shared" si="5"/>
        <v>33.37476147815503</v>
      </c>
      <c r="G21" s="16">
        <f t="shared" si="5"/>
        <v>39.42869639851056</v>
      </c>
      <c r="H21" s="16">
        <f t="shared" si="5"/>
        <v>0.18504517702658821</v>
      </c>
      <c r="I21" s="15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</row>
    <row r="22" spans="1:38" s="9" customFormat="1" ht="23.25" customHeight="1">
      <c r="A22" s="19" t="s">
        <v>13</v>
      </c>
      <c r="B22" s="20">
        <v>100</v>
      </c>
      <c r="C22" s="20">
        <f t="shared" ref="C22:H22" si="6">(C12/$B$12)*100</f>
        <v>0.24423349463147817</v>
      </c>
      <c r="D22" s="20">
        <f t="shared" ref="D22" si="7">(D12/$B$12)*100</f>
        <v>10.778666827860048</v>
      </c>
      <c r="E22" s="20">
        <f t="shared" si="6"/>
        <v>11.250320521901697</v>
      </c>
      <c r="F22" s="20">
        <f t="shared" si="6"/>
        <v>45.188451990811132</v>
      </c>
      <c r="G22" s="20">
        <f t="shared" si="6"/>
        <v>31.549194981078958</v>
      </c>
      <c r="H22" s="20">
        <f t="shared" si="6"/>
        <v>0.98913218371669098</v>
      </c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</row>
    <row r="23" spans="1:38" ht="23.25" customHeight="1">
      <c r="A23" s="21" t="s">
        <v>10</v>
      </c>
      <c r="B23" s="22">
        <v>100</v>
      </c>
      <c r="C23" s="22">
        <f t="shared" ref="C23:H23" si="8">(C13/$B$13)*100</f>
        <v>0.37051905875402763</v>
      </c>
      <c r="D23" s="22">
        <f t="shared" ref="D23" si="9">(D13/$B$13)*100</f>
        <v>10.418594728313908</v>
      </c>
      <c r="E23" s="22">
        <f t="shared" si="8"/>
        <v>11.728248428413011</v>
      </c>
      <c r="F23" s="22">
        <f t="shared" si="8"/>
        <v>55.461625200018041</v>
      </c>
      <c r="G23" s="22">
        <f t="shared" si="8"/>
        <v>20.762766312431296</v>
      </c>
      <c r="H23" s="22">
        <f t="shared" si="8"/>
        <v>1.258246272069715</v>
      </c>
      <c r="I23" s="15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</row>
    <row r="24" spans="1:38" ht="23.25" customHeight="1">
      <c r="A24" s="23" t="s">
        <v>11</v>
      </c>
      <c r="B24" s="24">
        <v>100</v>
      </c>
      <c r="C24" s="24">
        <f t="shared" ref="C24:G24" si="10">(C14/$B$14)*100</f>
        <v>8.5776362125327174E-2</v>
      </c>
      <c r="D24" s="24">
        <f t="shared" si="10"/>
        <v>11.230453629561842</v>
      </c>
      <c r="E24" s="24">
        <f t="shared" si="10"/>
        <v>10.650659980880807</v>
      </c>
      <c r="F24" s="24">
        <f t="shared" si="10"/>
        <v>32.298596579580312</v>
      </c>
      <c r="G24" s="24">
        <f t="shared" si="10"/>
        <v>45.0830414713446</v>
      </c>
      <c r="H24" s="29" t="s">
        <v>15</v>
      </c>
      <c r="I24" s="15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</row>
    <row r="25" spans="1:38" ht="23.25" customHeight="1">
      <c r="B25" s="25"/>
      <c r="C25" s="26"/>
      <c r="D25" s="27"/>
      <c r="E25" s="26"/>
      <c r="F25" s="25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spans="1:38">
      <c r="B26" s="11"/>
      <c r="C26" s="11"/>
      <c r="D26" s="11"/>
      <c r="E26" s="11"/>
      <c r="F26" s="11"/>
      <c r="G26" s="11"/>
      <c r="H26" s="11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spans="1:38">
      <c r="B27" s="12"/>
      <c r="C27" s="12"/>
      <c r="D27" s="12"/>
      <c r="E27" s="12"/>
      <c r="F27" s="12"/>
      <c r="G27" s="12"/>
      <c r="H27" s="12"/>
    </row>
    <row r="28" spans="1:38">
      <c r="B28" s="12"/>
      <c r="C28" s="12"/>
      <c r="D28" s="12"/>
      <c r="E28" s="12"/>
      <c r="F28" s="12"/>
      <c r="G28" s="12"/>
      <c r="H28" s="12"/>
    </row>
    <row r="30" spans="1:38">
      <c r="B30" s="28"/>
      <c r="C30" s="28"/>
      <c r="D30" s="28"/>
      <c r="E30" s="28"/>
      <c r="F30" s="28"/>
      <c r="G30" s="28"/>
      <c r="H30" s="28"/>
    </row>
    <row r="31" spans="1:38">
      <c r="B31" s="28"/>
      <c r="C31" s="28"/>
      <c r="D31" s="28"/>
      <c r="E31" s="28"/>
      <c r="F31" s="28"/>
      <c r="G31" s="28"/>
      <c r="H31" s="28"/>
    </row>
    <row r="32" spans="1:38">
      <c r="B32" s="28"/>
      <c r="C32" s="28"/>
      <c r="D32" s="28"/>
      <c r="E32" s="28"/>
      <c r="F32" s="28"/>
      <c r="G32" s="28"/>
      <c r="H32" s="28"/>
    </row>
    <row r="33" spans="2:8">
      <c r="B33" s="28"/>
      <c r="C33" s="28"/>
      <c r="D33" s="28"/>
      <c r="E33" s="28"/>
      <c r="F33" s="28"/>
      <c r="G33" s="28"/>
      <c r="H33" s="28"/>
    </row>
    <row r="34" spans="2:8">
      <c r="B34" s="28"/>
      <c r="C34" s="28"/>
      <c r="D34" s="28"/>
      <c r="E34" s="28"/>
      <c r="F34" s="28"/>
      <c r="G34" s="28"/>
      <c r="H34" s="28"/>
    </row>
    <row r="35" spans="2:8">
      <c r="B35" s="28"/>
      <c r="C35" s="28"/>
      <c r="D35" s="28"/>
      <c r="E35" s="28"/>
      <c r="F35" s="28"/>
      <c r="G35" s="28"/>
      <c r="H35" s="28"/>
    </row>
  </sheetData>
  <mergeCells count="2">
    <mergeCell ref="B5:H5"/>
    <mergeCell ref="B15:H15"/>
  </mergeCells>
  <pageMargins left="0.39370078740157483" right="0.11811023622047245" top="0.31496062992125984" bottom="0.59055118110236227" header="0.11811023622047245" footer="0.1968503937007874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ตาราง5 </vt:lpstr>
    </vt:vector>
  </TitlesOfParts>
  <Company>kalasin01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สุปรียา</cp:lastModifiedBy>
  <dcterms:created xsi:type="dcterms:W3CDTF">2019-08-30T07:42:37Z</dcterms:created>
  <dcterms:modified xsi:type="dcterms:W3CDTF">2020-04-15T09:05:05Z</dcterms:modified>
</cp:coreProperties>
</file>